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ek\Google Drive (UMN)\Ellen\AERI Revision\Replication_Code v2\Data\"/>
    </mc:Choice>
  </mc:AlternateContent>
  <bookViews>
    <workbookView xWindow="-105" yWindow="-105" windowWidth="23250" windowHeight="12570" firstSheet="17" activeTab="21"/>
  </bookViews>
  <sheets>
    <sheet name="F1_bus_inc" sheetId="13" r:id="rId1"/>
    <sheet name="F2_bus_inc_per_ret" sheetId="5" r:id="rId2"/>
    <sheet name="F3_uninc_inc_per_own" sheetId="14" r:id="rId3"/>
    <sheet name="OAF1_AGI" sheetId="4" r:id="rId4"/>
    <sheet name="OAF2_number_ret" sheetId="6" r:id="rId5"/>
    <sheet name="OAF3_uninc_num" sheetId="11" r:id="rId6"/>
    <sheet name="OAF5_sp_share_bus_inc_agi" sheetId="7" r:id="rId7"/>
    <sheet name="OAF6_bus_inc_per_ret_dist" sheetId="8" r:id="rId8"/>
    <sheet name="OAF7_number_ret_dist" sheetId="9" r:id="rId9"/>
    <sheet name="OAF_X5" sheetId="28" r:id="rId10"/>
    <sheet name="OAF8_scrp_dst_businperret" sheetId="19" r:id="rId11"/>
    <sheet name="OAF9_bus_inc_per_ret_pft" sheetId="15" r:id="rId12"/>
    <sheet name="OAF10_bus_inc_per_ret_loss" sheetId="16" r:id="rId13"/>
    <sheet name="OAF11_num_of_ret_profit" sheetId="17" r:id="rId14"/>
    <sheet name="OAF12_number_of_ret_loss" sheetId="18" r:id="rId15"/>
    <sheet name="OAF13_sch_e" sheetId="25" r:id="rId16"/>
    <sheet name="OAF_14_sch_cef_inc_per_104" sheetId="24" r:id="rId17"/>
    <sheet name="OAF15_broad_bus_inc" sheetId="20" r:id="rId18"/>
    <sheet name="OAF16_bus_receipts_bytype" sheetId="21" r:id="rId19"/>
    <sheet name="OAF17_rcpt_per_ret_bytype" sheetId="22" r:id="rId20"/>
    <sheet name="OAT4_profit_loss" sheetId="26" r:id="rId21"/>
    <sheet name="OAT5_Table14_2015" sheetId="3" r:id="rId22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9" i="28" l="1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C3" i="28"/>
  <c r="C4" i="28"/>
  <c r="C5" i="28"/>
  <c r="C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20" i="28"/>
  <c r="C21" i="28"/>
  <c r="C22" i="28"/>
  <c r="C23" i="28"/>
  <c r="C24" i="28"/>
  <c r="C25" i="28"/>
  <c r="C26" i="28"/>
  <c r="C27" i="28"/>
  <c r="C28" i="28"/>
  <c r="C29" i="28"/>
  <c r="C2" i="28"/>
</calcChain>
</file>

<file path=xl/sharedStrings.xml><?xml version="1.0" encoding="utf-8"?>
<sst xmlns="http://schemas.openxmlformats.org/spreadsheetml/2006/main" count="191" uniqueCount="165">
  <si>
    <t>Tax Year</t>
  </si>
  <si>
    <t>No adjusted gross income</t>
  </si>
  <si>
    <t>$1 under $5,000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</si>
  <si>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</si>
  <si>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</si>
  <si>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</si>
  <si>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</si>
  <si>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</si>
  <si>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</si>
  <si>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</si>
  <si>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</si>
  <si>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</si>
  <si>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</si>
  <si>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</si>
  <si>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</si>
  <si>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under $1,500,000</t>
  </si>
  <si>
    <t>$1,500,000 under $2,000,000</t>
  </si>
  <si>
    <t>$2,000,000 under $5,000,000</t>
  </si>
  <si>
    <t>$5,000,000 under $10,000,000</t>
  </si>
  <si>
    <t>$10,000,000 or more</t>
  </si>
  <si>
    <t>Numbers in 10^3</t>
  </si>
  <si>
    <t>Amounts in 10^9</t>
  </si>
  <si>
    <t>Values are in 10^9 for money amounts</t>
  </si>
  <si>
    <t>IRS AGI</t>
  </si>
  <si>
    <t>Figure 1</t>
  </si>
  <si>
    <t>Per returns are in thousands</t>
  </si>
  <si>
    <t>Figure 2</t>
  </si>
  <si>
    <t>Values in 10^3</t>
  </si>
  <si>
    <t>Values in 10^3 dollars</t>
  </si>
  <si>
    <t>*Thouand returns</t>
  </si>
  <si>
    <t>* Owners in millions</t>
  </si>
  <si>
    <t>In 10^9 dollars for money amounts</t>
  </si>
  <si>
    <t>Values are in 10^9</t>
  </si>
  <si>
    <t>OA Figure 3</t>
  </si>
  <si>
    <t>Values are in thousand dollars</t>
  </si>
  <si>
    <t>IRS Broad Business Income</t>
  </si>
  <si>
    <t>Values are in 10^12</t>
  </si>
  <si>
    <t>Shares</t>
  </si>
  <si>
    <t>IRS Income per Owner of Unincorporated</t>
  </si>
  <si>
    <t>IRS Number of Owners of Unincorporated</t>
  </si>
  <si>
    <t>IRS Returns (thousands)</t>
  </si>
  <si>
    <t>For Losses</t>
  </si>
  <si>
    <t>IRS Losses (billion dollars)</t>
  </si>
  <si>
    <t>AGI Bins</t>
  </si>
  <si>
    <t>IRS Sole Prop. Income</t>
  </si>
  <si>
    <t>IRS Partnership Income</t>
  </si>
  <si>
    <t>IRS Pass-through Income</t>
  </si>
  <si>
    <t>IRS Unincorporated Business Income</t>
  </si>
  <si>
    <t>IRS Sole Prop - Income per Return with Net Loss</t>
  </si>
  <si>
    <t>IRS SCorp Income  - Income per Return with Net Loss</t>
  </si>
  <si>
    <t>IRS Partnership Income  - Income per Return with Net Loss</t>
  </si>
  <si>
    <t>IRS Pass-through Income  - Income per Return with Net Loss</t>
  </si>
  <si>
    <t>IRS Ccorp Income  - Income per Return with Net Loss</t>
  </si>
  <si>
    <t>IRS All  - Income per Return with Net Loss</t>
  </si>
  <si>
    <t>IRS Sole Prop - Income per Return with Net Income</t>
  </si>
  <si>
    <t>IRS SCorp Income  - Income per Return with Net Income</t>
  </si>
  <si>
    <t>IRS Partnership Income  - Income per Return with Net Income</t>
  </si>
  <si>
    <t>IRS Pass-through Income  - Income per Return with Net Income</t>
  </si>
  <si>
    <t>IRS Ccorp Income  - Income per Return with Net Income</t>
  </si>
  <si>
    <t>IRS All  - Income per Return with Net Income</t>
  </si>
  <si>
    <t>IRS Sole Prop - Number of Returns with Net Income</t>
  </si>
  <si>
    <t>IRS SCorp Income  - Number of Returns with Net Income</t>
  </si>
  <si>
    <t>IRS Partnership Income  - Number of Returns with Net Income</t>
  </si>
  <si>
    <t>IRS Pass-through Income  - Number of Returns with Net Income</t>
  </si>
  <si>
    <t>IRS Ccorp Income  - Number of Returns with Net Income</t>
  </si>
  <si>
    <t>IRS All  - Number of Returns with Net Income</t>
  </si>
  <si>
    <t>IRS Sole Prop - Number of Returns with Net Loss</t>
  </si>
  <si>
    <t>IRS SCorp Income  - Number of Returns with Net Loss</t>
  </si>
  <si>
    <t>IRS Partnership Income  - Number of Returns with Net Loss</t>
  </si>
  <si>
    <t>IRS Pass-through Income  - Number of Returns with Net Loss</t>
  </si>
  <si>
    <t>IRS Ccorp Income  - Number of Returns with Net Loss</t>
  </si>
  <si>
    <t>IRS All  - Number of Returns with Net Loss</t>
  </si>
  <si>
    <t>IRS S Corp Below Median Receipts Income per Return</t>
  </si>
  <si>
    <t>IRS S Corp Above Median Receipts Income per Return</t>
  </si>
  <si>
    <t>IRS Sole Prop - Aggregate Receipts</t>
  </si>
  <si>
    <t>IRS SCorp - Aggregate Receipts</t>
  </si>
  <si>
    <t>IRS Partnership - Aggregate Receipts</t>
  </si>
  <si>
    <t>IRS Pass-through - Aggregate Receipts</t>
  </si>
  <si>
    <t>IRS Ccorp Income - Aggregate Receipts</t>
  </si>
  <si>
    <t>IRS All - Aggregate Receipts</t>
  </si>
  <si>
    <t>IRS Sole Prop - Aggregate Receipts per Return</t>
  </si>
  <si>
    <t>IRS SCorp - Aggregate Receipts per Return</t>
  </si>
  <si>
    <t>IRS Partnership - Aggregate Receipts per Return</t>
  </si>
  <si>
    <t>IRS Pass-through - Aggregate Receipts per Return</t>
  </si>
  <si>
    <t>IRS Ccorp Income - Aggregate Receipts per Return</t>
  </si>
  <si>
    <t>IRS All - Aggregate Receipts per Return</t>
  </si>
  <si>
    <t>IRS - Sch. E Income per Return</t>
  </si>
  <si>
    <t>IRS - Sch. CEF Income per 1040</t>
  </si>
  <si>
    <t>IRS Sole Prop. Income Adjusted</t>
  </si>
  <si>
    <t>IRS Partnership Income Adjusted</t>
  </si>
  <si>
    <t>IRS Pass-through Income Adjusted</t>
  </si>
  <si>
    <t>IRS Pass-through Number of Return</t>
  </si>
  <si>
    <t>IRS All Number of Return</t>
  </si>
  <si>
    <t>IRS S Corp Number of Return</t>
  </si>
  <si>
    <t>IRS Partnership Number of Return</t>
  </si>
  <si>
    <t>IRS Sole Prop. Number of Return</t>
  </si>
  <si>
    <t>IRS - Sch. E Income</t>
  </si>
  <si>
    <t>OAF2</t>
  </si>
  <si>
    <t>OAF1</t>
  </si>
  <si>
    <t>Per return values in 10^3</t>
  </si>
  <si>
    <t>Income values in 10^9</t>
  </si>
  <si>
    <t>Sole_prop</t>
  </si>
  <si>
    <t>Partnership</t>
  </si>
  <si>
    <t>Scorp</t>
  </si>
  <si>
    <t>Ccorp</t>
  </si>
  <si>
    <t>Sole_prop_profit</t>
  </si>
  <si>
    <t>Partnership_profit</t>
  </si>
  <si>
    <t>Scorp_profit</t>
  </si>
  <si>
    <t>Ccorp_profit</t>
  </si>
  <si>
    <t>Sole_prop_loss</t>
  </si>
  <si>
    <t>Partnership_loss</t>
  </si>
  <si>
    <t>Scorp_loss</t>
  </si>
  <si>
    <t>Ccorp_loss</t>
  </si>
  <si>
    <t>In 10^9 dollars</t>
  </si>
  <si>
    <t>Per owner values are in 10^3</t>
  </si>
  <si>
    <t>IRS Sole Prop. Income per Return</t>
  </si>
  <si>
    <t>IRS Sole Prop. Income per Return Adjusted</t>
  </si>
  <si>
    <t>IRS S Corp Income per Return</t>
  </si>
  <si>
    <t>IRS S Corp Income per Return Adjusted</t>
  </si>
  <si>
    <t>IRS Partnership Income per Return</t>
  </si>
  <si>
    <t>IRS Pass-through Income per Return</t>
  </si>
  <si>
    <t>IRS Partnership Income per Return Adjusted</t>
  </si>
  <si>
    <t>IRS Pass-through Income per Return Adjusted</t>
  </si>
  <si>
    <t>Business income values are in 10^9</t>
  </si>
  <si>
    <t>Online Appendix Table 6</t>
  </si>
  <si>
    <t>Online Appendix Table 5</t>
  </si>
  <si>
    <t>OA Figure 13</t>
  </si>
  <si>
    <t>OA Figure 12</t>
  </si>
  <si>
    <t>OA Figure 11</t>
  </si>
  <si>
    <t>OA Figure 10</t>
  </si>
  <si>
    <t>OA Figure 9</t>
  </si>
  <si>
    <t>Online Appendix Figure 6</t>
  </si>
  <si>
    <t>Figure 3</t>
  </si>
  <si>
    <t>IRS Income Share of Sole Proprietors Below Median AGI</t>
  </si>
  <si>
    <t>IRS Income Share of Sole Proprietors Above p99 AGI</t>
  </si>
  <si>
    <t>IRS Income per Return of Sole Proprietors Below Median AGI</t>
  </si>
  <si>
    <t>IRS Income per Return of Sole Proprietors Above Median AGI</t>
  </si>
  <si>
    <t>IRS Number of Sole Proprietorship Returns Above Median AGI</t>
  </si>
  <si>
    <t>IRS Number of Sole Proprietorship Returns Below Median AGI</t>
  </si>
  <si>
    <t>Online Appendix Figure 7</t>
  </si>
  <si>
    <t>OA Figure 14</t>
  </si>
  <si>
    <t>OA Figure 16</t>
  </si>
  <si>
    <t>IRS C Corp Private Income per Return</t>
  </si>
  <si>
    <t>IRS C Corp Private Income per Return Adjusted</t>
  </si>
  <si>
    <t>IRS All Income per Return</t>
  </si>
  <si>
    <t>IRS All Income per Return Adjusted</t>
  </si>
  <si>
    <t>IRS C Corp Private Number of Return</t>
  </si>
  <si>
    <t>IRS C Corp Private Income</t>
  </si>
  <si>
    <t>IRS C Corp Private Income Adjusted</t>
  </si>
  <si>
    <t>IRS S Corp Income Adjusted</t>
  </si>
  <si>
    <t>IRS S Corp Income</t>
  </si>
  <si>
    <t>IRS All Income</t>
  </si>
  <si>
    <t>IRS All Income Adjusted</t>
  </si>
  <si>
    <t>IRS - Sch. CEF Income</t>
  </si>
  <si>
    <t>OA Figure 15</t>
  </si>
  <si>
    <t>Income values are in 10^9, and income per return is in 10^3</t>
  </si>
  <si>
    <t>Online Appendix Figure 5</t>
  </si>
  <si>
    <t>OA Figure 8</t>
  </si>
  <si>
    <t>IRS Business Income Below Median AGI</t>
  </si>
  <si>
    <t>IRS Business Income Above Median AGI</t>
  </si>
  <si>
    <t>IRS Number Below Median AGI</t>
  </si>
  <si>
    <t>IRS Number Above Median AGI</t>
  </si>
  <si>
    <t>IRS Income per Sch. C Below Median AGI</t>
  </si>
  <si>
    <t>IRS Income per Sch. C Above Median AGI</t>
  </si>
  <si>
    <t>* Income in billions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</si>
</sst>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 &quot;@"/>
    <numFmt numFmtId="165" formatCode="0.0000"/>
  </numFmts>
  <fonts count="2" x14ac:knownFonts="1">
    <font>
      <sz val="11"/>
      <color theme="1"/>
      <name val="Calibri"/>
      <family val="2"/>
      <charset val="16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 applyAlignment="1">
      <alignment horizontal="center" wrapText="1"/>
    </xf>
    <xf numFmtId="2" fontId="0" fillId="0" borderId="0" xfId="0" applyNumberFormat="1"/>
    <xf numFmtId="2" fontId="0" fillId="2" borderId="0" xfId="0" applyNumberFormat="1" applyFill="1"/>
    <xf numFmtId="164" fontId="1" fillId="0" borderId="1" xfId="0" applyNumberFormat="1" applyFont="1" applyBorder="1"/>
    <xf numFmtId="0" fontId="0" fillId="3" borderId="0" xfId="0" applyFill="1"/>
    <xf numFmtId="2" fontId="0" fillId="0" borderId="0" xfId="0" applyNumberFormat="1" applyAlignment="1">
      <alignment horizontal="center" vertical="top" wrapText="1"/>
    </xf>
    <xf numFmtId="2" fontId="0" fillId="3" borderId="0" xfId="0" applyNumberFormat="1" applyFill="1" applyAlignment="1">
      <alignment horizontal="center" vertical="top" wrapText="1"/>
    </xf>
    <xf numFmtId="2" fontId="0" fillId="3" borderId="0" xfId="0" applyNumberFormat="1" applyFill="1"/>
    <xf numFmtId="165" fontId="0" fillId="3" borderId="0" xfId="0" applyNumberFormat="1" applyFill="1" applyAlignment="1">
      <alignment horizontal="center" vertical="top" wrapText="1"/>
    </xf>
    <xf numFmtId="2" fontId="0" fillId="3" borderId="0" xfId="0" applyNumberFormat="1" applyFill="1" applyAlignment="1">
      <alignment horizontal="center" wrapText="1"/>
    </xf>
    <xf numFmtId="4" fontId="0" fillId="0" borderId="0" xfId="0" applyNumberFormat="1"/>
    <xf numFmtId="4" fontId="0" fillId="2" borderId="0" xfId="0" applyNumberFormat="1" applyFill="1"/>
    <xf numFmtId="4" fontId="0" fillId="2" borderId="0" xfId="0" applyNumberFormat="1" applyFill="1" applyAlignment="1">
      <alignment horizontal="center" wrapText="1"/>
    </xf>
    <xf numFmtId="2" fontId="0" fillId="2" borderId="0" xfId="0" applyNumberFormat="1" applyFill="1" applyAlignment="1">
      <alignment horizontal="center" wrapText="1"/>
    </xf>
    <xf numFmtId="1" fontId="0" fillId="0" borderId="0" xfId="0" applyNumberFormat="1" applyAlignment="1">
      <alignment horizontal="left" wrapText="1"/>
    </xf>
    <xf numFmtId="2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D1" workbookViewId="0">
      <selection activeCell="L1" sqref="L1:M1"/>
    </sheetView>
  </sheetViews>
  <sheetFormatPr defaultRowHeight="15" x14ac:dyDescent="0.25"/>
  <cols>
    <col min="1" max="1" width="8" bestFit="1" customWidth="1"/>
    <col min="2" max="2" width="20.42578125" bestFit="1" customWidth="1"/>
    <col min="3" max="3" width="29.140625" bestFit="1" customWidth="1"/>
    <col min="4" max="4" width="16.42578125" bestFit="1" customWidth="1"/>
    <col min="5" max="5" width="25.140625" bestFit="1" customWidth="1"/>
    <col min="6" max="6" width="21.85546875" bestFit="1" customWidth="1"/>
    <col min="7" max="7" width="30.5703125" bestFit="1" customWidth="1"/>
    <col min="8" max="8" width="23.140625" bestFit="1" customWidth="1"/>
    <col min="9" max="9" width="31.85546875" bestFit="1" customWidth="1"/>
    <col min="10" max="10" width="23.28515625" bestFit="1" customWidth="1"/>
    <col min="11" max="11" width="34" customWidth="1"/>
    <col min="12" max="12" width="13.7109375" bestFit="1" customWidth="1"/>
    <col min="13" max="13" width="22.42578125" bestFit="1" customWidth="1"/>
  </cols>
  <sheetData>
    <row r="1" spans="1:15" x14ac:dyDescent="0.25">
      <c r="A1" t="s">
        <v>0</v>
      </c>
      <c r="B1" t="s">
        <v>44</v>
      </c>
      <c r="C1" t="s">
        <v>88</v>
      </c>
      <c r="D1" t="s">
        <v>150</v>
      </c>
      <c r="E1" t="s">
        <v>149</v>
      </c>
      <c r="F1" t="s">
        <v>45</v>
      </c>
      <c r="G1" t="s">
        <v>89</v>
      </c>
      <c r="H1" t="s">
        <v>46</v>
      </c>
      <c r="I1" t="s">
        <v>90</v>
      </c>
      <c r="J1" t="s">
        <v>147</v>
      </c>
      <c r="K1" t="s">
        <v>148</v>
      </c>
      <c r="L1" t="s">
        <v>151</v>
      </c>
      <c r="M1" t="s">
        <v>152</v>
      </c>
      <c r="O1" t="s">
        <v>31</v>
      </c>
    </row>
    <row r="2" spans="1:15" x14ac:dyDescent="0.25">
      <c r="A2">
        <v>1988</v>
      </c>
      <c r="B2" s="2">
        <v>125.146714</v>
      </c>
      <c r="C2" s="2">
        <v>238.34689219054735</v>
      </c>
      <c r="D2" s="2">
        <v>33.403455999999998</v>
      </c>
      <c r="E2" s="2">
        <v>40.73592195121951</v>
      </c>
      <c r="F2" s="2">
        <v>10.51688862</v>
      </c>
      <c r="G2" s="2">
        <v>20.029832489977593</v>
      </c>
      <c r="H2" s="2">
        <v>169.06705862000001</v>
      </c>
      <c r="I2" s="2">
        <v>299.11264663174444</v>
      </c>
      <c r="J2" s="5"/>
      <c r="K2" s="5"/>
      <c r="L2" s="5"/>
      <c r="M2" s="5"/>
      <c r="O2" t="s">
        <v>24</v>
      </c>
    </row>
    <row r="3" spans="1:15" x14ac:dyDescent="0.25">
      <c r="A3">
        <v>1989</v>
      </c>
      <c r="B3" s="2">
        <v>132.523741</v>
      </c>
      <c r="C3" s="2">
        <v>253.19844505585053</v>
      </c>
      <c r="D3" s="2">
        <v>32.469876999999997</v>
      </c>
      <c r="E3" s="2">
        <v>39.597410975609748</v>
      </c>
      <c r="F3" s="2">
        <v>9.3834486899999998</v>
      </c>
      <c r="G3" s="2">
        <v>17.927916912407095</v>
      </c>
      <c r="H3" s="2">
        <v>174.37706668999999</v>
      </c>
      <c r="I3" s="2">
        <v>310.72377294386735</v>
      </c>
      <c r="J3" s="5"/>
      <c r="K3" s="5"/>
      <c r="L3" s="5"/>
      <c r="M3" s="5"/>
    </row>
    <row r="4" spans="1:15" x14ac:dyDescent="0.25">
      <c r="A4">
        <v>1990</v>
      </c>
      <c r="B4" s="2">
        <v>140.996431</v>
      </c>
      <c r="C4" s="2">
        <v>271.52601012163404</v>
      </c>
      <c r="D4" s="2">
        <v>32.522478</v>
      </c>
      <c r="E4" s="2">
        <v>39.66155853658536</v>
      </c>
      <c r="F4" s="2">
        <v>7.8839463149999993</v>
      </c>
      <c r="G4" s="2">
        <v>15.182628891685274</v>
      </c>
      <c r="H4" s="2">
        <v>181.40285531500001</v>
      </c>
      <c r="I4" s="2">
        <v>326.37019754990467</v>
      </c>
      <c r="J4" s="2">
        <v>64.750060898295033</v>
      </c>
      <c r="K4" s="2">
        <v>78.943367506215267</v>
      </c>
      <c r="L4" s="2">
        <v>246.15291621329504</v>
      </c>
      <c r="M4" s="2">
        <v>405.31356505611996</v>
      </c>
    </row>
    <row r="5" spans="1:15" x14ac:dyDescent="0.25">
      <c r="A5">
        <v>1991</v>
      </c>
      <c r="B5" s="2">
        <v>138.66277600000001</v>
      </c>
      <c r="C5" s="2">
        <v>272.92810659872862</v>
      </c>
      <c r="D5" s="2">
        <v>29.440135999999999</v>
      </c>
      <c r="E5" s="2">
        <v>35.902604878048777</v>
      </c>
      <c r="F5" s="2">
        <v>7.8839463149999993</v>
      </c>
      <c r="G5" s="2">
        <v>15.517867176400488</v>
      </c>
      <c r="H5" s="2">
        <v>175.98685831500001</v>
      </c>
      <c r="I5" s="2">
        <v>324.34857865317792</v>
      </c>
      <c r="J5" s="2">
        <v>56.330764596980089</v>
      </c>
      <c r="K5" s="2">
        <v>71.276165608273089</v>
      </c>
      <c r="L5" s="2">
        <v>232.3176229119801</v>
      </c>
      <c r="M5" s="2">
        <v>395.62474426145104</v>
      </c>
    </row>
    <row r="6" spans="1:15" x14ac:dyDescent="0.25">
      <c r="A6">
        <v>1992</v>
      </c>
      <c r="B6" s="2">
        <v>151.424239</v>
      </c>
      <c r="C6" s="2">
        <v>281.85640440745988</v>
      </c>
      <c r="D6" s="2">
        <v>46.664313999999997</v>
      </c>
      <c r="E6" s="2">
        <v>56.907699999999991</v>
      </c>
      <c r="F6" s="2">
        <v>12.056234085</v>
      </c>
      <c r="G6" s="2">
        <v>22.441101981650128</v>
      </c>
      <c r="H6" s="2">
        <v>210.14478708499999</v>
      </c>
      <c r="I6" s="2">
        <v>361.20520638911</v>
      </c>
      <c r="J6" s="2">
        <v>67.441857095005759</v>
      </c>
      <c r="K6" s="2">
        <v>82.22080422345033</v>
      </c>
      <c r="L6" s="2">
        <v>277.58664418000575</v>
      </c>
      <c r="M6" s="2">
        <v>443.42601061256033</v>
      </c>
    </row>
    <row r="7" spans="1:15" x14ac:dyDescent="0.25">
      <c r="A7">
        <v>1993</v>
      </c>
      <c r="B7" s="2">
        <v>152.79235600000001</v>
      </c>
      <c r="C7" s="2">
        <v>292.78247632883858</v>
      </c>
      <c r="D7" s="2">
        <v>54.531671000000003</v>
      </c>
      <c r="E7" s="2">
        <v>66.502037804878043</v>
      </c>
      <c r="F7" s="2">
        <v>16.196709375000001</v>
      </c>
      <c r="G7" s="2">
        <v>31.03632147141586</v>
      </c>
      <c r="H7" s="2">
        <v>223.52073637500001</v>
      </c>
      <c r="I7" s="2">
        <v>390.32083560513252</v>
      </c>
      <c r="J7" s="2">
        <v>85.239539747090191</v>
      </c>
      <c r="K7" s="2">
        <v>100.03633681374117</v>
      </c>
      <c r="L7" s="2">
        <v>308.7602761220902</v>
      </c>
      <c r="M7" s="2">
        <v>490.35717241887369</v>
      </c>
    </row>
    <row r="8" spans="1:15" x14ac:dyDescent="0.25">
      <c r="A8">
        <v>1994</v>
      </c>
      <c r="B8" s="2">
        <v>159.42056700000001</v>
      </c>
      <c r="C8" s="2">
        <v>315.49715468098714</v>
      </c>
      <c r="D8" s="2">
        <v>74.422618</v>
      </c>
      <c r="E8" s="2">
        <v>90.759290243902427</v>
      </c>
      <c r="F8" s="2">
        <v>17.735900175000001</v>
      </c>
      <c r="G8" s="2">
        <v>35.099775055489054</v>
      </c>
      <c r="H8" s="2">
        <v>251.57908517499999</v>
      </c>
      <c r="I8" s="2">
        <v>441.35621998037857</v>
      </c>
      <c r="J8" s="2">
        <v>102.69440593699858</v>
      </c>
      <c r="K8" s="2">
        <v>117.79278632899603</v>
      </c>
      <c r="L8" s="2">
        <v>354.27349111199857</v>
      </c>
      <c r="M8" s="2">
        <v>559.14900630937461</v>
      </c>
    </row>
    <row r="9" spans="1:15" x14ac:dyDescent="0.25">
      <c r="A9">
        <v>1995</v>
      </c>
      <c r="B9" s="2">
        <v>161.41269600000001</v>
      </c>
      <c r="C9" s="2">
        <v>331.92392261205816</v>
      </c>
      <c r="D9" s="2">
        <v>77.511418000000006</v>
      </c>
      <c r="E9" s="2">
        <v>94.526119512195123</v>
      </c>
      <c r="F9" s="2">
        <v>19.170366075</v>
      </c>
      <c r="G9" s="2">
        <v>39.421329692201688</v>
      </c>
      <c r="H9" s="2">
        <v>258.09448007500004</v>
      </c>
      <c r="I9" s="2">
        <v>465.871371816455</v>
      </c>
      <c r="J9" s="2">
        <v>119.57158167235445</v>
      </c>
      <c r="K9" s="2">
        <v>136.36207534526676</v>
      </c>
      <c r="L9" s="2">
        <v>377.66606174735449</v>
      </c>
      <c r="M9" s="2">
        <v>602.23344716172176</v>
      </c>
    </row>
    <row r="10" spans="1:15" x14ac:dyDescent="0.25">
      <c r="A10">
        <v>1996</v>
      </c>
      <c r="B10" s="2">
        <v>169.643708</v>
      </c>
      <c r="C10" s="2">
        <v>339.67868603095383</v>
      </c>
      <c r="D10" s="2">
        <v>93.858492999999996</v>
      </c>
      <c r="E10" s="2">
        <v>114.46157682926828</v>
      </c>
      <c r="F10" s="2">
        <v>28.305198179999998</v>
      </c>
      <c r="G10" s="2">
        <v>56.675680100249551</v>
      </c>
      <c r="H10" s="2">
        <v>291.80739918</v>
      </c>
      <c r="I10" s="2">
        <v>510.81594296047166</v>
      </c>
      <c r="J10" s="2">
        <v>127.21721640715919</v>
      </c>
      <c r="K10" s="2">
        <v>145.18393611446805</v>
      </c>
      <c r="L10" s="2">
        <v>419.02461558715919</v>
      </c>
      <c r="M10" s="2">
        <v>655.99987907493971</v>
      </c>
    </row>
    <row r="11" spans="1:15" x14ac:dyDescent="0.25">
      <c r="A11">
        <v>1997</v>
      </c>
      <c r="B11" s="2">
        <v>179.79646700000001</v>
      </c>
      <c r="C11" s="2">
        <v>364.69490776024816</v>
      </c>
      <c r="D11" s="2">
        <v>112.665933</v>
      </c>
      <c r="E11" s="2">
        <v>137.39747926829267</v>
      </c>
      <c r="F11" s="2">
        <v>29.252899620000001</v>
      </c>
      <c r="G11" s="2">
        <v>59.335890780521829</v>
      </c>
      <c r="H11" s="2">
        <v>321.71529962</v>
      </c>
      <c r="I11" s="2">
        <v>561.42827780906259</v>
      </c>
      <c r="J11" s="2">
        <v>134.57180642702218</v>
      </c>
      <c r="K11" s="2">
        <v>154.85389485211496</v>
      </c>
      <c r="L11" s="2">
        <v>456.28710604702218</v>
      </c>
      <c r="M11" s="2">
        <v>716.28217266117758</v>
      </c>
    </row>
    <row r="12" spans="1:15" x14ac:dyDescent="0.25">
      <c r="A12">
        <v>1998</v>
      </c>
      <c r="B12" s="2">
        <v>194.34094200000001</v>
      </c>
      <c r="C12" s="2">
        <v>402.47379295285725</v>
      </c>
      <c r="D12" s="2">
        <v>125.848939</v>
      </c>
      <c r="E12" s="2">
        <v>153.47431585365854</v>
      </c>
      <c r="F12" s="2">
        <v>27.961772265</v>
      </c>
      <c r="G12" s="2">
        <v>57.907924214849984</v>
      </c>
      <c r="H12" s="2">
        <v>348.15165326500005</v>
      </c>
      <c r="I12" s="2">
        <v>613.85603302136576</v>
      </c>
      <c r="J12" s="2">
        <v>116.46170143328368</v>
      </c>
      <c r="K12" s="2">
        <v>138.92095126698342</v>
      </c>
      <c r="L12" s="2">
        <v>464.61335469828373</v>
      </c>
      <c r="M12" s="2">
        <v>752.77698428834924</v>
      </c>
    </row>
    <row r="13" spans="1:15" x14ac:dyDescent="0.25">
      <c r="A13">
        <v>1999</v>
      </c>
      <c r="B13" s="2">
        <v>201.704061</v>
      </c>
      <c r="C13" s="2">
        <v>419.46606576230886</v>
      </c>
      <c r="D13" s="2">
        <v>138.69934799999999</v>
      </c>
      <c r="E13" s="2">
        <v>169.14554634146339</v>
      </c>
      <c r="F13" s="2">
        <v>33.856597215000001</v>
      </c>
      <c r="G13" s="2">
        <v>70.408565714872708</v>
      </c>
      <c r="H13" s="2">
        <v>374.26000621499998</v>
      </c>
      <c r="I13" s="2">
        <v>659.02017781864492</v>
      </c>
      <c r="J13" s="2">
        <v>121.69312301510394</v>
      </c>
      <c r="K13" s="2">
        <v>147.52076775601981</v>
      </c>
      <c r="L13" s="2">
        <v>495.95312923010391</v>
      </c>
      <c r="M13" s="2">
        <v>806.54094557466476</v>
      </c>
    </row>
    <row r="14" spans="1:15" x14ac:dyDescent="0.25">
      <c r="A14">
        <v>2000</v>
      </c>
      <c r="B14" s="2">
        <v>205.68057999999999</v>
      </c>
      <c r="C14" s="2">
        <v>438.1119819331999</v>
      </c>
      <c r="D14" s="2">
        <v>140.44535500000001</v>
      </c>
      <c r="E14" s="2">
        <v>171.27482317073171</v>
      </c>
      <c r="F14" s="2">
        <v>37.538035605000005</v>
      </c>
      <c r="G14" s="2">
        <v>79.958269160781128</v>
      </c>
      <c r="H14" s="2">
        <v>383.66397060500003</v>
      </c>
      <c r="I14" s="2">
        <v>689.34507426471282</v>
      </c>
      <c r="J14" s="2">
        <v>114.55614672358911</v>
      </c>
      <c r="K14" s="2">
        <v>142.90577209894263</v>
      </c>
      <c r="L14" s="2">
        <v>498.22011732858914</v>
      </c>
      <c r="M14" s="2">
        <v>832.25084636365546</v>
      </c>
    </row>
    <row r="15" spans="1:15" x14ac:dyDescent="0.25">
      <c r="A15">
        <v>2001</v>
      </c>
      <c r="B15" s="2">
        <v>206.380336</v>
      </c>
      <c r="C15" s="2">
        <v>454.99105158068289</v>
      </c>
      <c r="D15" s="2">
        <v>143.92514600000001</v>
      </c>
      <c r="E15" s="2">
        <v>175.51847073170731</v>
      </c>
      <c r="F15" s="2">
        <v>35.978548410000002</v>
      </c>
      <c r="G15" s="2">
        <v>79.319173002084881</v>
      </c>
      <c r="H15" s="2">
        <v>386.28403041000001</v>
      </c>
      <c r="I15" s="2">
        <v>709.828695314475</v>
      </c>
      <c r="J15" s="2">
        <v>64.371178216424823</v>
      </c>
      <c r="K15" s="2">
        <v>97.765420758402001</v>
      </c>
      <c r="L15" s="2">
        <v>450.65520862642484</v>
      </c>
      <c r="M15" s="2">
        <v>807.594116072877</v>
      </c>
    </row>
    <row r="16" spans="1:15" x14ac:dyDescent="0.25">
      <c r="A16">
        <v>2002</v>
      </c>
      <c r="B16" s="2">
        <v>206.693567</v>
      </c>
      <c r="C16" s="2">
        <v>469.32434417844888</v>
      </c>
      <c r="D16" s="2">
        <v>151.84824699999999</v>
      </c>
      <c r="E16" s="2">
        <v>185.18078902439021</v>
      </c>
      <c r="F16" s="2">
        <v>39.756937184999998</v>
      </c>
      <c r="G16" s="2">
        <v>90.273242373788591</v>
      </c>
      <c r="H16" s="2">
        <v>398.29875118500001</v>
      </c>
      <c r="I16" s="2">
        <v>744.7783755766277</v>
      </c>
      <c r="J16" s="2">
        <v>59.014986586874841</v>
      </c>
      <c r="K16" s="2">
        <v>96.457602265281693</v>
      </c>
      <c r="L16" s="2">
        <v>457.31373777187486</v>
      </c>
      <c r="M16" s="2">
        <v>841.2359778419094</v>
      </c>
    </row>
    <row r="17" spans="1:13" x14ac:dyDescent="0.25">
      <c r="A17">
        <v>2003</v>
      </c>
      <c r="B17" s="2">
        <v>217.93660800000001</v>
      </c>
      <c r="C17" s="2">
        <v>475.18456625128943</v>
      </c>
      <c r="D17" s="2">
        <v>172.93795800000001</v>
      </c>
      <c r="E17" s="2">
        <v>210.89994878048779</v>
      </c>
      <c r="F17" s="2">
        <v>48.663062280000005</v>
      </c>
      <c r="G17" s="2">
        <v>106.10395543084383</v>
      </c>
      <c r="H17" s="2">
        <v>439.53762828000004</v>
      </c>
      <c r="I17" s="2">
        <v>792.18847046262113</v>
      </c>
      <c r="J17" s="2">
        <v>98.009479608788808</v>
      </c>
      <c r="K17" s="2">
        <v>134.46707468840489</v>
      </c>
      <c r="L17" s="2">
        <v>537.54710788878879</v>
      </c>
      <c r="M17" s="2">
        <v>926.65554515102599</v>
      </c>
    </row>
    <row r="18" spans="1:13" x14ac:dyDescent="0.25">
      <c r="A18">
        <v>2004</v>
      </c>
      <c r="B18" s="2">
        <v>234.32798399999999</v>
      </c>
      <c r="C18" s="2">
        <v>481.66297890436806</v>
      </c>
      <c r="D18" s="2">
        <v>218.70493999999999</v>
      </c>
      <c r="E18" s="2">
        <v>266.71334146341462</v>
      </c>
      <c r="F18" s="2">
        <v>65.048294429999999</v>
      </c>
      <c r="G18" s="2">
        <v>133.70727103512405</v>
      </c>
      <c r="H18" s="2">
        <v>518.08121843000004</v>
      </c>
      <c r="I18" s="2">
        <v>882.08359140290679</v>
      </c>
      <c r="J18" s="2">
        <v>179.03558799999996</v>
      </c>
      <c r="K18" s="2">
        <v>227.38288518468252</v>
      </c>
      <c r="L18" s="2">
        <v>697.11680643</v>
      </c>
      <c r="M18" s="2">
        <v>1109.4664765875893</v>
      </c>
    </row>
    <row r="19" spans="1:13" x14ac:dyDescent="0.25">
      <c r="A19">
        <v>2005</v>
      </c>
      <c r="B19" s="2">
        <v>257.75120800000002</v>
      </c>
      <c r="C19" s="2">
        <v>475.78499827248061</v>
      </c>
      <c r="D19" s="2">
        <v>284.69617299999999</v>
      </c>
      <c r="E19" s="2">
        <v>347.19045487804874</v>
      </c>
      <c r="F19" s="2">
        <v>97.327798155000011</v>
      </c>
      <c r="G19" s="2">
        <v>179.65815421916864</v>
      </c>
      <c r="H19" s="2">
        <v>639.77517915500005</v>
      </c>
      <c r="I19" s="2">
        <v>1002.633607369698</v>
      </c>
      <c r="J19" s="2">
        <v>291.07486899999992</v>
      </c>
      <c r="K19" s="2">
        <v>336.94338874520656</v>
      </c>
      <c r="L19" s="2">
        <v>930.85004815499997</v>
      </c>
      <c r="M19" s="2">
        <v>1339.5769961149044</v>
      </c>
    </row>
    <row r="20" spans="1:13" x14ac:dyDescent="0.25">
      <c r="A20">
        <v>2006</v>
      </c>
      <c r="B20" s="2">
        <v>262.701325</v>
      </c>
      <c r="C20" s="2">
        <v>496.63966151510317</v>
      </c>
      <c r="D20" s="2">
        <v>297.862818</v>
      </c>
      <c r="E20" s="2">
        <v>363.24733902439021</v>
      </c>
      <c r="F20" s="2">
        <v>112.47245635499999</v>
      </c>
      <c r="G20" s="2">
        <v>212.63038035274246</v>
      </c>
      <c r="H20" s="2">
        <v>673.03659935500002</v>
      </c>
      <c r="I20" s="2">
        <v>1072.5173808922359</v>
      </c>
      <c r="J20" s="2">
        <v>319.48127199999988</v>
      </c>
      <c r="K20" s="2">
        <v>385.98571898231728</v>
      </c>
      <c r="L20" s="2">
        <v>992.5178713549999</v>
      </c>
      <c r="M20" s="2">
        <v>1458.5030998745533</v>
      </c>
    </row>
    <row r="21" spans="1:13" x14ac:dyDescent="0.25">
      <c r="A21">
        <v>2007</v>
      </c>
      <c r="B21" s="2">
        <v>265.86375099999998</v>
      </c>
      <c r="C21" s="2">
        <v>512.00164425985827</v>
      </c>
      <c r="D21" s="2">
        <v>289.52615300000002</v>
      </c>
      <c r="E21" s="2">
        <v>353.08067439024393</v>
      </c>
      <c r="F21" s="2">
        <v>96.310344689999994</v>
      </c>
      <c r="G21" s="2">
        <v>185.47490831314462</v>
      </c>
      <c r="H21" s="2">
        <v>651.70024868999997</v>
      </c>
      <c r="I21" s="2">
        <v>1050.5572269632469</v>
      </c>
      <c r="J21" s="2">
        <v>235.74991999999997</v>
      </c>
      <c r="K21" s="2">
        <v>290.2910228131546</v>
      </c>
      <c r="L21" s="2">
        <v>887.45016868999994</v>
      </c>
      <c r="M21" s="2">
        <v>1340.8482497764014</v>
      </c>
    </row>
    <row r="22" spans="1:13" x14ac:dyDescent="0.25">
      <c r="A22">
        <v>2008</v>
      </c>
      <c r="B22" s="2">
        <v>249.661753</v>
      </c>
      <c r="C22" s="2">
        <v>510.3583330356937</v>
      </c>
      <c r="D22" s="2">
        <v>242.25538299999999</v>
      </c>
      <c r="E22" s="2">
        <v>295.43339390243898</v>
      </c>
      <c r="F22" s="2">
        <v>34.903857870000003</v>
      </c>
      <c r="G22" s="2">
        <v>71.350435158756483</v>
      </c>
      <c r="H22" s="2">
        <v>526.82099387000005</v>
      </c>
      <c r="I22" s="2">
        <v>877.14216209688925</v>
      </c>
      <c r="J22" s="2">
        <v>-44.860984999999971</v>
      </c>
      <c r="K22" s="2">
        <v>-44.860984999999971</v>
      </c>
      <c r="L22" s="2">
        <v>481.96000887000008</v>
      </c>
      <c r="M22" s="2">
        <v>832.28117709688922</v>
      </c>
    </row>
    <row r="23" spans="1:13" x14ac:dyDescent="0.25">
      <c r="A23">
        <v>2009</v>
      </c>
      <c r="B23" s="2">
        <v>230.72655800000001</v>
      </c>
      <c r="C23" s="2">
        <v>489.72588369466087</v>
      </c>
      <c r="D23" s="2">
        <v>222.588503</v>
      </c>
      <c r="E23" s="2">
        <v>271.449393902439</v>
      </c>
      <c r="F23" s="2">
        <v>43.411192335000003</v>
      </c>
      <c r="G23" s="2">
        <v>92.141904741181833</v>
      </c>
      <c r="H23" s="2">
        <v>496.72625333500002</v>
      </c>
      <c r="I23" s="2">
        <v>853.31718233828167</v>
      </c>
      <c r="J23" s="2">
        <v>-1.829119999999989</v>
      </c>
      <c r="K23" s="2">
        <v>-1.829119999999989</v>
      </c>
      <c r="L23" s="2">
        <v>494.89713333500004</v>
      </c>
      <c r="M23" s="2">
        <v>851.48806233828168</v>
      </c>
    </row>
    <row r="24" spans="1:13" x14ac:dyDescent="0.25">
      <c r="A24">
        <v>2010</v>
      </c>
      <c r="B24" s="2">
        <v>255.96742399999999</v>
      </c>
      <c r="C24" s="2">
        <v>539.85147011768345</v>
      </c>
      <c r="D24" s="2">
        <v>270.823466</v>
      </c>
      <c r="E24" s="2">
        <v>330.27251951219512</v>
      </c>
      <c r="F24" s="2">
        <v>80.184363525000009</v>
      </c>
      <c r="G24" s="2">
        <v>169.11388899792971</v>
      </c>
      <c r="H24" s="2">
        <v>606.97525352499997</v>
      </c>
      <c r="I24" s="2">
        <v>1039.2378786278082</v>
      </c>
      <c r="J24" s="2">
        <v>100.48326799999995</v>
      </c>
      <c r="K24" s="2">
        <v>148.24817351992294</v>
      </c>
      <c r="L24" s="2">
        <v>707.45852152499992</v>
      </c>
      <c r="M24" s="2">
        <v>1187.4860521477312</v>
      </c>
    </row>
    <row r="25" spans="1:13" x14ac:dyDescent="0.25">
      <c r="A25">
        <v>2011</v>
      </c>
      <c r="B25" s="2">
        <v>273.04770200000002</v>
      </c>
      <c r="C25" s="2">
        <v>572.79131246537986</v>
      </c>
      <c r="D25" s="2">
        <v>294.17491799999999</v>
      </c>
      <c r="E25" s="2">
        <v>358.74989999999997</v>
      </c>
      <c r="F25" s="2">
        <v>80.561731949999995</v>
      </c>
      <c r="G25" s="2">
        <v>168.99999465340537</v>
      </c>
      <c r="H25" s="2">
        <v>647.78435194999997</v>
      </c>
      <c r="I25" s="2">
        <v>1100.5412071187852</v>
      </c>
      <c r="J25" s="2">
        <v>170.74837623244446</v>
      </c>
      <c r="K25" s="2">
        <v>244.55558412167017</v>
      </c>
      <c r="L25" s="2">
        <v>818.53272818244443</v>
      </c>
      <c r="M25" s="2">
        <v>1345.0967912404553</v>
      </c>
    </row>
    <row r="26" spans="1:13" x14ac:dyDescent="0.25">
      <c r="A26">
        <v>2012</v>
      </c>
      <c r="B26" s="2">
        <v>299.36422399999998</v>
      </c>
      <c r="C26" s="2">
        <v>574.96765309153193</v>
      </c>
      <c r="D26" s="2">
        <v>380.46752700000002</v>
      </c>
      <c r="E26" s="2">
        <v>463.98478902439024</v>
      </c>
      <c r="F26" s="2">
        <v>123.551834805</v>
      </c>
      <c r="G26" s="2">
        <v>237.29725464116746</v>
      </c>
      <c r="H26" s="2">
        <v>803.38358580499994</v>
      </c>
      <c r="I26" s="2">
        <v>1276.2496967570896</v>
      </c>
      <c r="J26" s="2">
        <v>279.148009</v>
      </c>
      <c r="K26" s="2">
        <v>361.98379027895203</v>
      </c>
      <c r="L26" s="2">
        <v>1082.5315948049999</v>
      </c>
      <c r="M26" s="2">
        <v>1638.2334870360417</v>
      </c>
    </row>
    <row r="27" spans="1:13" x14ac:dyDescent="0.25">
      <c r="A27">
        <v>2013</v>
      </c>
      <c r="B27" s="2">
        <v>294.47135100000003</v>
      </c>
      <c r="C27" s="2">
        <v>570.6901130981654</v>
      </c>
      <c r="D27" s="2">
        <v>382.64386500000001</v>
      </c>
      <c r="E27" s="2">
        <v>466.63885975609753</v>
      </c>
      <c r="F27" s="2">
        <v>122.09612814</v>
      </c>
      <c r="G27" s="2">
        <v>236.62421807907791</v>
      </c>
      <c r="H27" s="2">
        <v>799.21134414000005</v>
      </c>
      <c r="I27" s="2">
        <v>1273.9531909333409</v>
      </c>
      <c r="J27" s="2">
        <v>259.46429478876325</v>
      </c>
      <c r="K27" s="2">
        <v>333.33994707803879</v>
      </c>
      <c r="L27" s="2">
        <v>1058.6756389287634</v>
      </c>
      <c r="M27" s="2">
        <v>1607.2931380113796</v>
      </c>
    </row>
    <row r="28" spans="1:13" x14ac:dyDescent="0.25">
      <c r="A28">
        <v>2014</v>
      </c>
      <c r="B28" s="2">
        <v>308.78187200000002</v>
      </c>
      <c r="C28" s="2">
        <v>592.6114258808401</v>
      </c>
      <c r="D28" s="16">
        <v>506.75699300000002</v>
      </c>
      <c r="E28" s="16">
        <v>617.99633292682927</v>
      </c>
      <c r="F28" s="16">
        <v>138.78037782000001</v>
      </c>
      <c r="G28" s="16">
        <v>266.34606834753538</v>
      </c>
      <c r="H28" s="16">
        <v>954.31924282</v>
      </c>
      <c r="I28" s="16">
        <v>1476.9538271552046</v>
      </c>
      <c r="J28" s="16">
        <v>310.12368526836201</v>
      </c>
      <c r="K28" s="16">
        <v>377.99933928481767</v>
      </c>
      <c r="L28" s="16">
        <v>1264.4429280883619</v>
      </c>
      <c r="M28" s="16">
        <v>1854.9531664400224</v>
      </c>
    </row>
    <row r="29" spans="1:13" x14ac:dyDescent="0.25">
      <c r="A29">
        <v>2015</v>
      </c>
      <c r="B29" s="2">
        <v>317.86875400000002</v>
      </c>
      <c r="C29" s="16">
        <v>624.1191527436531</v>
      </c>
      <c r="D29" s="5"/>
      <c r="E29" s="5"/>
      <c r="F29" s="2">
        <v>119.68002427499999</v>
      </c>
      <c r="G29" s="16">
        <v>234.98564867074927</v>
      </c>
      <c r="H29" s="5"/>
      <c r="I29" s="5"/>
      <c r="J29" s="5"/>
      <c r="K29" s="5"/>
      <c r="L29" s="5"/>
      <c r="M29" s="5"/>
    </row>
    <row r="30" spans="1:13" x14ac:dyDescent="0.25">
      <c r="A30">
        <v>2016</v>
      </c>
      <c r="B30" s="2">
        <v>310.54342300000002</v>
      </c>
      <c r="C30" s="2">
        <v>617.97451602896649</v>
      </c>
      <c r="D30" s="5"/>
      <c r="E30" s="5"/>
      <c r="F30" s="2">
        <v>111.73806755999999</v>
      </c>
      <c r="G30" s="2">
        <v>222.35627325587558</v>
      </c>
      <c r="H30" s="5"/>
      <c r="I30" s="5"/>
      <c r="J30" s="5"/>
      <c r="K30" s="5"/>
      <c r="L30" s="5"/>
      <c r="M3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G1" zoomScale="85" zoomScaleNormal="85" workbookViewId="0">
      <selection activeCell="L1" sqref="L1:M1"/>
    </sheetView>
  </sheetViews>
  <sheetFormatPr defaultRowHeight="15" x14ac:dyDescent="0.25"/>
  <cols>
    <col min="1" max="1" width="8.28515625" bestFit="1" customWidth="1"/>
    <col min="2" max="2" width="30.7109375" bestFit="1" customWidth="1"/>
    <col min="3" max="3" width="39.42578125" bestFit="1" customWidth="1"/>
    <col min="4" max="4" width="27.140625" bestFit="1" customWidth="1"/>
    <col min="5" max="5" width="35.85546875" bestFit="1" customWidth="1"/>
    <col min="6" max="6" width="32" bestFit="1" customWidth="1"/>
    <col min="7" max="7" width="40.7109375" bestFit="1" customWidth="1"/>
    <col min="8" max="8" width="40.7109375" customWidth="1"/>
    <col min="9" max="9" width="42.140625" bestFit="1" customWidth="1"/>
    <col min="10" max="13" width="42.140625" customWidth="1"/>
  </cols>
  <sheetData>
    <row r="1" spans="1:15" x14ac:dyDescent="0.25">
      <c r="A1" t="s">
        <v>0</v>
      </c>
      <c r="B1" t="s">
        <v>115</v>
      </c>
      <c r="C1" t="s">
        <v>116</v>
      </c>
      <c r="D1" t="s">
        <v>117</v>
      </c>
      <c r="E1" t="s">
        <v>118</v>
      </c>
      <c r="F1" t="s">
        <v>119</v>
      </c>
      <c r="G1" t="s">
        <v>121</v>
      </c>
      <c r="H1" t="s">
        <v>120</v>
      </c>
      <c r="I1" t="s">
        <v>122</v>
      </c>
      <c r="J1" t="s">
        <v>142</v>
      </c>
      <c r="K1" t="s">
        <v>143</v>
      </c>
      <c r="L1" t="s">
        <v>144</v>
      </c>
      <c r="M1" t="s">
        <v>145</v>
      </c>
      <c r="O1" t="s">
        <v>25</v>
      </c>
    </row>
    <row r="2" spans="1:15" x14ac:dyDescent="0.25">
      <c r="A2">
        <v>1988</v>
      </c>
      <c r="B2" s="2">
        <v>7.7988438712720125</v>
      </c>
      <c r="C2" s="2">
        <v>14.853208206465425</v>
      </c>
      <c r="D2" s="2">
        <v>26.569913402179939</v>
      </c>
      <c r="E2" s="2">
        <v>32.40233341729261</v>
      </c>
      <c r="F2" s="2">
        <v>20.185579201934704</v>
      </c>
      <c r="G2" s="2">
        <v>38.444238095195089</v>
      </c>
      <c r="H2" s="2">
        <v>9.4848120098535595</v>
      </c>
      <c r="I2" s="2">
        <v>16.780484892970417</v>
      </c>
      <c r="J2" s="8"/>
      <c r="K2" s="8"/>
      <c r="L2" s="8"/>
      <c r="M2" s="8"/>
      <c r="O2" t="s">
        <v>26</v>
      </c>
    </row>
    <row r="3" spans="1:15" x14ac:dyDescent="0.25">
      <c r="A3">
        <v>1989</v>
      </c>
      <c r="B3" s="2">
        <v>7.9559071363168847</v>
      </c>
      <c r="C3" s="2">
        <v>15.200471256876003</v>
      </c>
      <c r="D3" s="2">
        <v>22.81843289408679</v>
      </c>
      <c r="E3" s="2">
        <v>27.827357187910717</v>
      </c>
      <c r="F3" s="2">
        <v>18.219404281345568</v>
      </c>
      <c r="G3" s="2">
        <v>34.809799354219884</v>
      </c>
      <c r="H3" s="2">
        <v>9.3774968282253308</v>
      </c>
      <c r="I3" s="2">
        <v>16.70983031510314</v>
      </c>
      <c r="J3" s="8"/>
      <c r="K3" s="8"/>
      <c r="L3" s="8"/>
      <c r="M3" s="8"/>
    </row>
    <row r="4" spans="1:15" x14ac:dyDescent="0.25">
      <c r="A4">
        <v>1990</v>
      </c>
      <c r="B4" s="2">
        <v>8.2435295571048712</v>
      </c>
      <c r="C4" s="2">
        <v>15.875101760273965</v>
      </c>
      <c r="D4" s="2">
        <v>20.647986276357191</v>
      </c>
      <c r="E4" s="2">
        <v>25.180471068728274</v>
      </c>
      <c r="F4" s="2">
        <v>16.126547036082474</v>
      </c>
      <c r="G4" s="2">
        <v>31.055941931936822</v>
      </c>
      <c r="H4" s="2">
        <v>9.4639060867139957</v>
      </c>
      <c r="I4" s="2">
        <v>17.026947529304891</v>
      </c>
      <c r="J4" s="2">
        <v>35.130149671132799</v>
      </c>
      <c r="K4" s="2">
        <v>42.830729076729085</v>
      </c>
      <c r="L4" s="2">
        <v>11.715424717855006</v>
      </c>
      <c r="M4" s="2">
        <v>19.290531396450437</v>
      </c>
    </row>
    <row r="5" spans="1:15" x14ac:dyDescent="0.25">
      <c r="A5">
        <v>1991</v>
      </c>
      <c r="B5" s="2">
        <v>7.9364528703702586</v>
      </c>
      <c r="C5" s="2">
        <v>15.62121513433569</v>
      </c>
      <c r="D5" s="2">
        <v>17.335358137776598</v>
      </c>
      <c r="E5" s="2">
        <v>21.140680655825115</v>
      </c>
      <c r="F5" s="2">
        <v>16.509499340369391</v>
      </c>
      <c r="G5" s="2">
        <v>32.495429024585349</v>
      </c>
      <c r="H5" s="2">
        <v>8.957240251173662</v>
      </c>
      <c r="I5" s="2">
        <v>16.508438027361418</v>
      </c>
      <c r="J5" s="2">
        <v>31.015198079944199</v>
      </c>
      <c r="K5" s="2">
        <v>39.24399767224196</v>
      </c>
      <c r="L5" s="2">
        <v>10.823758952244285</v>
      </c>
      <c r="M5" s="2">
        <v>18.432294604923904</v>
      </c>
    </row>
    <row r="6" spans="1:15" x14ac:dyDescent="0.25">
      <c r="A6">
        <v>1992</v>
      </c>
      <c r="B6" s="2">
        <v>8.5148071229749007</v>
      </c>
      <c r="C6" s="2">
        <v>15.849199149052577</v>
      </c>
      <c r="D6" s="2">
        <v>26.137040424651232</v>
      </c>
      <c r="E6" s="2">
        <v>31.874439542257598</v>
      </c>
      <c r="F6" s="2">
        <v>25.773575084175086</v>
      </c>
      <c r="G6" s="2">
        <v>47.974137099353598</v>
      </c>
      <c r="H6" s="2">
        <v>10.48795044019791</v>
      </c>
      <c r="I6" s="2">
        <v>18.0271057678825</v>
      </c>
      <c r="J6" s="2">
        <v>37.936132858191151</v>
      </c>
      <c r="K6" s="2">
        <v>46.249309955005913</v>
      </c>
      <c r="L6" s="2">
        <v>12.724835472418095</v>
      </c>
      <c r="M6" s="2">
        <v>20.327069574631846</v>
      </c>
    </row>
    <row r="7" spans="1:15" x14ac:dyDescent="0.25">
      <c r="A7">
        <v>1993</v>
      </c>
      <c r="B7" s="2">
        <v>8.4320044572657551</v>
      </c>
      <c r="C7" s="2">
        <v>16.157504276025904</v>
      </c>
      <c r="D7" s="2">
        <v>28.678163349557327</v>
      </c>
      <c r="E7" s="2">
        <v>34.973369938484538</v>
      </c>
      <c r="F7" s="2">
        <v>35.02597070844687</v>
      </c>
      <c r="G7" s="2">
        <v>67.11716939452414</v>
      </c>
      <c r="H7" s="2">
        <v>10.911726966712457</v>
      </c>
      <c r="I7" s="2">
        <v>19.054493362069234</v>
      </c>
      <c r="J7" s="2">
        <v>48.136422657291902</v>
      </c>
      <c r="K7" s="2">
        <v>56.492461177535105</v>
      </c>
      <c r="L7" s="2">
        <v>13.873597840535535</v>
      </c>
      <c r="M7" s="2">
        <v>22.033333736466616</v>
      </c>
    </row>
    <row r="8" spans="1:15" x14ac:dyDescent="0.25">
      <c r="A8">
        <v>1994</v>
      </c>
      <c r="B8" s="2">
        <v>8.6659533126279644</v>
      </c>
      <c r="C8" s="2">
        <v>17.150131028779978</v>
      </c>
      <c r="D8" s="2">
        <v>36.774537814378625</v>
      </c>
      <c r="E8" s="2">
        <v>44.846997334608076</v>
      </c>
      <c r="F8" s="2">
        <v>37.687044846050874</v>
      </c>
      <c r="G8" s="2">
        <v>74.583572502685996</v>
      </c>
      <c r="H8" s="2">
        <v>12.042716768613039</v>
      </c>
      <c r="I8" s="2">
        <v>21.127066057944095</v>
      </c>
      <c r="J8" s="2">
        <v>50.514499596729699</v>
      </c>
      <c r="K8" s="2">
        <v>57.941263725349557</v>
      </c>
      <c r="L8" s="2">
        <v>15.454579804842103</v>
      </c>
      <c r="M8" s="2">
        <v>24.391926456824653</v>
      </c>
    </row>
    <row r="9" spans="1:15" x14ac:dyDescent="0.25">
      <c r="A9">
        <v>1995</v>
      </c>
      <c r="B9" s="2">
        <v>8.6580325229984378</v>
      </c>
      <c r="C9" s="2">
        <v>17.804102083372772</v>
      </c>
      <c r="D9" s="2">
        <v>35.999597792783405</v>
      </c>
      <c r="E9" s="2">
        <v>43.90194852778464</v>
      </c>
      <c r="F9" s="2">
        <v>38.493551549652118</v>
      </c>
      <c r="G9" s="2">
        <v>79.156912326338954</v>
      </c>
      <c r="H9" s="2">
        <v>12.120384244356305</v>
      </c>
      <c r="I9" s="2">
        <v>21.877802397091113</v>
      </c>
      <c r="J9" s="2">
        <v>58.673846222229983</v>
      </c>
      <c r="K9" s="2">
        <v>66.912951450922932</v>
      </c>
      <c r="L9" s="2">
        <v>16.186508162648991</v>
      </c>
      <c r="M9" s="2">
        <v>25.81131215021529</v>
      </c>
    </row>
    <row r="10" spans="1:15" x14ac:dyDescent="0.25">
      <c r="A10">
        <v>1996</v>
      </c>
      <c r="B10" s="2">
        <v>8.8618963918389575</v>
      </c>
      <c r="C10" s="2">
        <v>17.744232059124226</v>
      </c>
      <c r="D10" s="2">
        <v>40.72983914362684</v>
      </c>
      <c r="E10" s="2">
        <v>49.670535541008341</v>
      </c>
      <c r="F10" s="2">
        <v>54.525347087378634</v>
      </c>
      <c r="G10" s="2">
        <v>109.17645265112024</v>
      </c>
      <c r="H10" s="2">
        <v>13.284150106361555</v>
      </c>
      <c r="I10" s="2">
        <v>23.25422755583989</v>
      </c>
      <c r="J10" s="2">
        <v>61.864885979965877</v>
      </c>
      <c r="K10" s="2">
        <v>70.601982243487953</v>
      </c>
      <c r="L10" s="2">
        <v>17.442675098197082</v>
      </c>
      <c r="M10" s="2">
        <v>27.307209002810183</v>
      </c>
    </row>
    <row r="11" spans="1:15" x14ac:dyDescent="0.25">
      <c r="A11">
        <v>1997</v>
      </c>
      <c r="B11" s="2">
        <v>9.2978417878560045</v>
      </c>
      <c r="C11" s="2">
        <v>18.85952271348873</v>
      </c>
      <c r="D11" s="2">
        <v>45.943826781401924</v>
      </c>
      <c r="E11" s="2">
        <v>56.029057050490145</v>
      </c>
      <c r="F11" s="2">
        <v>53.157611906124785</v>
      </c>
      <c r="G11" s="2">
        <v>107.82364467072229</v>
      </c>
      <c r="H11" s="2">
        <v>14.4008639042077</v>
      </c>
      <c r="I11" s="2">
        <v>25.131077789125456</v>
      </c>
      <c r="J11" s="2">
        <v>67.149963760110609</v>
      </c>
      <c r="K11" s="2">
        <v>77.270519758316027</v>
      </c>
      <c r="L11" s="2">
        <v>18.743271063911919</v>
      </c>
      <c r="M11" s="2">
        <v>29.423296741268565</v>
      </c>
    </row>
    <row r="12" spans="1:15" x14ac:dyDescent="0.25">
      <c r="A12">
        <v>1998</v>
      </c>
      <c r="B12" s="2">
        <v>9.9658679139684239</v>
      </c>
      <c r="C12" s="2">
        <v>20.638989489934914</v>
      </c>
      <c r="D12" s="2">
        <v>48.626220978575695</v>
      </c>
      <c r="E12" s="2">
        <v>59.300269486067918</v>
      </c>
      <c r="F12" s="2">
        <v>49.757584641255605</v>
      </c>
      <c r="G12" s="2">
        <v>103.04634531790516</v>
      </c>
      <c r="H12" s="2">
        <v>15.370457536592028</v>
      </c>
      <c r="I12" s="2">
        <v>27.10097166177745</v>
      </c>
      <c r="J12" s="2">
        <v>57.766497105213588</v>
      </c>
      <c r="K12" s="2">
        <v>68.90657298025917</v>
      </c>
      <c r="L12" s="2">
        <v>18.83559082632755</v>
      </c>
      <c r="M12" s="2">
        <v>30.517846971359397</v>
      </c>
    </row>
    <row r="13" spans="1:15" x14ac:dyDescent="0.25">
      <c r="A13">
        <v>1999</v>
      </c>
      <c r="B13" s="2">
        <v>10.279510992561342</v>
      </c>
      <c r="C13" s="2">
        <v>21.377388301617348</v>
      </c>
      <c r="D13" s="2">
        <v>50.884371600737403</v>
      </c>
      <c r="E13" s="2">
        <v>62.054111708216332</v>
      </c>
      <c r="F13" s="2">
        <v>57.079798725438131</v>
      </c>
      <c r="G13" s="2">
        <v>118.70380044487051</v>
      </c>
      <c r="H13" s="2">
        <v>16.314114935522717</v>
      </c>
      <c r="I13" s="2">
        <v>28.726903081345288</v>
      </c>
      <c r="J13" s="2">
        <v>61.305708656158721</v>
      </c>
      <c r="K13" s="2">
        <v>74.31697851702701</v>
      </c>
      <c r="L13" s="2">
        <v>19.897106509175284</v>
      </c>
      <c r="M13" s="2">
        <v>32.357555890456837</v>
      </c>
    </row>
    <row r="14" spans="1:15" x14ac:dyDescent="0.25">
      <c r="A14">
        <v>2000</v>
      </c>
      <c r="B14" s="2">
        <v>10.301275911194319</v>
      </c>
      <c r="C14" s="2">
        <v>21.942336052796389</v>
      </c>
      <c r="D14" s="2">
        <v>49.098561499162031</v>
      </c>
      <c r="E14" s="2">
        <v>59.876294511173214</v>
      </c>
      <c r="F14" s="2">
        <v>59.823477409638564</v>
      </c>
      <c r="G14" s="2">
        <v>127.42759794858983</v>
      </c>
      <c r="H14" s="2">
        <v>16.357816720290412</v>
      </c>
      <c r="I14" s="2">
        <v>29.390772253322972</v>
      </c>
      <c r="J14" s="2">
        <v>58.296128758953657</v>
      </c>
      <c r="K14" s="2">
        <v>72.722883310478693</v>
      </c>
      <c r="L14" s="2">
        <v>19.599882624541195</v>
      </c>
      <c r="M14" s="2">
        <v>32.740586611328084</v>
      </c>
    </row>
    <row r="15" spans="1:15" x14ac:dyDescent="0.25">
      <c r="A15">
        <v>2001</v>
      </c>
      <c r="B15" s="2">
        <v>10.144001829240031</v>
      </c>
      <c r="C15" s="2">
        <v>22.363710365905661</v>
      </c>
      <c r="D15" s="2">
        <v>48.192138185144678</v>
      </c>
      <c r="E15" s="2">
        <v>58.770900225786193</v>
      </c>
      <c r="F15" s="2">
        <v>55.391665373423855</v>
      </c>
      <c r="G15" s="2">
        <v>122.11779748754466</v>
      </c>
      <c r="H15" s="2">
        <v>16.107868316756583</v>
      </c>
      <c r="I15" s="2">
        <v>29.599533637062045</v>
      </c>
      <c r="J15" s="2">
        <v>33.344969791403528</v>
      </c>
      <c r="K15" s="2">
        <v>50.643550299363</v>
      </c>
      <c r="L15" s="2">
        <v>17.392066849517192</v>
      </c>
      <c r="M15" s="2">
        <v>31.167354964845359</v>
      </c>
    </row>
    <row r="16" spans="1:15" x14ac:dyDescent="0.25">
      <c r="A16">
        <v>2002</v>
      </c>
      <c r="B16" s="2">
        <v>9.8799114594718151</v>
      </c>
      <c r="C16" s="2">
        <v>22.433610458025292</v>
      </c>
      <c r="D16" s="2">
        <v>48.13890254715907</v>
      </c>
      <c r="E16" s="2">
        <v>58.705978716047639</v>
      </c>
      <c r="F16" s="2">
        <v>57.869096286107293</v>
      </c>
      <c r="G16" s="2">
        <v>131.39923054633249</v>
      </c>
      <c r="H16" s="2">
        <v>16.085092351254126</v>
      </c>
      <c r="I16" s="2">
        <v>30.077495640458963</v>
      </c>
      <c r="J16" s="2">
        <v>31.036855285607196</v>
      </c>
      <c r="K16" s="2">
        <v>50.7284812866504</v>
      </c>
      <c r="L16" s="2">
        <v>17.151347136236406</v>
      </c>
      <c r="M16" s="2">
        <v>31.550178985996823</v>
      </c>
    </row>
    <row r="17" spans="1:13" x14ac:dyDescent="0.25">
      <c r="A17">
        <v>2003</v>
      </c>
      <c r="B17" s="2">
        <v>10.039832783554024</v>
      </c>
      <c r="C17" s="2">
        <v>21.890648066288133</v>
      </c>
      <c r="D17" s="2">
        <v>51.752946936293505</v>
      </c>
      <c r="E17" s="2">
        <v>63.113349922309148</v>
      </c>
      <c r="F17" s="2">
        <v>66.703761658031098</v>
      </c>
      <c r="G17" s="2">
        <v>145.43953097958143</v>
      </c>
      <c r="H17" s="2">
        <v>17.05065614113802</v>
      </c>
      <c r="I17" s="2">
        <v>30.730777844184043</v>
      </c>
      <c r="J17" s="2">
        <v>52.912590088674683</v>
      </c>
      <c r="K17" s="2">
        <v>72.595030927730264</v>
      </c>
      <c r="L17" s="2">
        <v>19.454752996009777</v>
      </c>
      <c r="M17" s="2">
        <v>33.537255579516049</v>
      </c>
    </row>
    <row r="18" spans="1:13" x14ac:dyDescent="0.25">
      <c r="A18">
        <v>2004</v>
      </c>
      <c r="B18" s="2">
        <v>10.381383860608178</v>
      </c>
      <c r="C18" s="2">
        <v>21.339014615728797</v>
      </c>
      <c r="D18" s="2">
        <v>62.161505985503368</v>
      </c>
      <c r="E18" s="2">
        <v>75.806714616467502</v>
      </c>
      <c r="F18" s="2">
        <v>83.032779252110984</v>
      </c>
      <c r="G18" s="2">
        <v>170.67451833358743</v>
      </c>
      <c r="H18" s="2">
        <v>19.278387568431274</v>
      </c>
      <c r="I18" s="2">
        <v>32.823327188643567</v>
      </c>
      <c r="J18" s="2">
        <v>97.852957878576021</v>
      </c>
      <c r="K18" s="2">
        <v>124.27745865970418</v>
      </c>
      <c r="L18" s="2">
        <v>24.286975538612801</v>
      </c>
      <c r="M18" s="2">
        <v>38.652898523254038</v>
      </c>
    </row>
    <row r="19" spans="1:13" x14ac:dyDescent="0.25">
      <c r="A19">
        <v>2005</v>
      </c>
      <c r="B19" s="2">
        <v>10.981002975188163</v>
      </c>
      <c r="C19" s="2">
        <v>20.269920448171106</v>
      </c>
      <c r="D19" s="2">
        <v>77.27728750088896</v>
      </c>
      <c r="E19" s="2">
        <v>94.240594513279206</v>
      </c>
      <c r="F19" s="2">
        <v>114.09790878877402</v>
      </c>
      <c r="G19" s="2">
        <v>210.61423438977826</v>
      </c>
      <c r="H19" s="2">
        <v>22.841305893439067</v>
      </c>
      <c r="I19" s="2">
        <v>35.796107243830974</v>
      </c>
      <c r="J19" s="2">
        <v>162.25053790892224</v>
      </c>
      <c r="K19" s="2">
        <v>187.81850269857844</v>
      </c>
      <c r="L19" s="2">
        <v>31.232852864532436</v>
      </c>
      <c r="M19" s="2">
        <v>44.94688623940683</v>
      </c>
    </row>
    <row r="20" spans="1:13" x14ac:dyDescent="0.25">
      <c r="A20">
        <v>2006</v>
      </c>
      <c r="B20" s="2">
        <v>10.930755821128633</v>
      </c>
      <c r="C20" s="2">
        <v>20.66471065994649</v>
      </c>
      <c r="D20" s="2">
        <v>76.912165103701071</v>
      </c>
      <c r="E20" s="2">
        <v>93.795323297196418</v>
      </c>
      <c r="F20" s="2">
        <v>123.54858719723181</v>
      </c>
      <c r="G20" s="2">
        <v>233.56992404321687</v>
      </c>
      <c r="H20" s="2">
        <v>23.356073416778582</v>
      </c>
      <c r="I20" s="2">
        <v>37.219067600330256</v>
      </c>
      <c r="J20" s="2">
        <v>186.41667590538452</v>
      </c>
      <c r="K20" s="2">
        <v>225.2218861819027</v>
      </c>
      <c r="L20" s="2">
        <v>32.509439567497616</v>
      </c>
      <c r="M20" s="2">
        <v>47.772558815135412</v>
      </c>
    </row>
    <row r="21" spans="1:13" x14ac:dyDescent="0.25">
      <c r="A21">
        <v>2007</v>
      </c>
      <c r="B21" s="2">
        <v>10.591910820126065</v>
      </c>
      <c r="C21" s="2">
        <v>20.397950963079321</v>
      </c>
      <c r="D21" s="2">
        <v>72.564891589824597</v>
      </c>
      <c r="E21" s="2">
        <v>88.493770231493414</v>
      </c>
      <c r="F21" s="2">
        <v>100.27783732371267</v>
      </c>
      <c r="G21" s="2">
        <v>193.11552402103692</v>
      </c>
      <c r="H21" s="2">
        <v>21.686496987501467</v>
      </c>
      <c r="I21" s="2">
        <v>34.959179751017238</v>
      </c>
      <c r="J21" s="2">
        <v>128.07511859515535</v>
      </c>
      <c r="K21" s="2">
        <v>157.7054922177862</v>
      </c>
      <c r="L21" s="2">
        <v>27.827007845148351</v>
      </c>
      <c r="M21" s="2">
        <v>42.043819565394593</v>
      </c>
    </row>
    <row r="22" spans="1:13" x14ac:dyDescent="0.25">
      <c r="A22">
        <v>2008</v>
      </c>
      <c r="B22" s="2">
        <v>10.164330866962155</v>
      </c>
      <c r="C22" s="2">
        <v>20.777916101895084</v>
      </c>
      <c r="D22" s="2">
        <v>59.816971049476237</v>
      </c>
      <c r="E22" s="2">
        <v>72.947525670092958</v>
      </c>
      <c r="F22" s="2">
        <v>35.720792392005151</v>
      </c>
      <c r="G22" s="2">
        <v>73.020411980756379</v>
      </c>
      <c r="H22" s="2">
        <v>17.804255482439427</v>
      </c>
      <c r="I22" s="2">
        <v>29.64358544953123</v>
      </c>
      <c r="J22" s="2">
        <v>-25.528387900060189</v>
      </c>
      <c r="K22" s="2">
        <v>-25.528387900060189</v>
      </c>
      <c r="L22" s="2">
        <v>15.375040928915832</v>
      </c>
      <c r="M22" s="2">
        <v>26.550661728621769</v>
      </c>
    </row>
    <row r="23" spans="1:13" x14ac:dyDescent="0.25">
      <c r="A23">
        <v>2009</v>
      </c>
      <c r="B23" s="2">
        <v>9.3851600561173676</v>
      </c>
      <c r="C23" s="2">
        <v>19.920358722197513</v>
      </c>
      <c r="D23" s="2">
        <v>54.361981330359633</v>
      </c>
      <c r="E23" s="2">
        <v>66.295099183365394</v>
      </c>
      <c r="F23" s="2">
        <v>44.341476512226507</v>
      </c>
      <c r="G23" s="2">
        <v>94.116468244961126</v>
      </c>
      <c r="H23" s="2">
        <v>16.748603143047969</v>
      </c>
      <c r="I23" s="2">
        <v>28.772126993837624</v>
      </c>
      <c r="J23" s="2">
        <v>-1.0823272117908467</v>
      </c>
      <c r="K23" s="2">
        <v>-1.0823272117908467</v>
      </c>
      <c r="L23" s="2">
        <v>15.787320476327498</v>
      </c>
      <c r="M23" s="2">
        <v>27.162644550624407</v>
      </c>
    </row>
    <row r="24" spans="1:13" x14ac:dyDescent="0.25">
      <c r="A24">
        <v>2010</v>
      </c>
      <c r="B24" s="2">
        <v>10.274494531888443</v>
      </c>
      <c r="C24" s="2">
        <v>21.669558145633705</v>
      </c>
      <c r="D24" s="2">
        <v>65.613548847574123</v>
      </c>
      <c r="E24" s="2">
        <v>80.016522984846503</v>
      </c>
      <c r="F24" s="2">
        <v>79.622625899280578</v>
      </c>
      <c r="G24" s="2">
        <v>167.92914885277341</v>
      </c>
      <c r="H24" s="2">
        <v>20.200520253660986</v>
      </c>
      <c r="I24" s="2">
        <v>34.586493755182481</v>
      </c>
      <c r="J24" s="2">
        <v>61.097052868391422</v>
      </c>
      <c r="K24" s="2">
        <v>90.139648873573677</v>
      </c>
      <c r="L24" s="2">
        <v>22.322827185534482</v>
      </c>
      <c r="M24" s="2">
        <v>37.469399435864545</v>
      </c>
    </row>
    <row r="25" spans="1:13" x14ac:dyDescent="0.25">
      <c r="A25">
        <v>2011</v>
      </c>
      <c r="B25" s="2">
        <v>10.794896194961774</v>
      </c>
      <c r="C25" s="2">
        <v>22.645210760424895</v>
      </c>
      <c r="D25" s="2">
        <v>70.739407181118906</v>
      </c>
      <c r="E25" s="2">
        <v>86.267569733071824</v>
      </c>
      <c r="F25" s="2">
        <v>78.960027786353805</v>
      </c>
      <c r="G25" s="2">
        <v>165.6399875068293</v>
      </c>
      <c r="H25" s="2">
        <v>21.25764597058938</v>
      </c>
      <c r="I25" s="2">
        <v>36.115283252136933</v>
      </c>
      <c r="J25" s="2">
        <v>105.3881922202563</v>
      </c>
      <c r="K25" s="2">
        <v>150.94299270445634</v>
      </c>
      <c r="L25" s="2">
        <v>25.504872723512904</v>
      </c>
      <c r="M25" s="2">
        <v>41.912218388104293</v>
      </c>
    </row>
    <row r="26" spans="1:13" x14ac:dyDescent="0.25">
      <c r="A26">
        <v>2012</v>
      </c>
      <c r="B26" s="2">
        <v>11.790849601123108</v>
      </c>
      <c r="C26" s="2">
        <v>22.645849368804271</v>
      </c>
      <c r="D26" s="2">
        <v>90.470067664545937</v>
      </c>
      <c r="E26" s="2">
        <v>110.32935081042186</v>
      </c>
      <c r="F26" s="2">
        <v>117.75083968778145</v>
      </c>
      <c r="G26" s="2">
        <v>226.15569435859146</v>
      </c>
      <c r="H26" s="2">
        <v>26.216450222235782</v>
      </c>
      <c r="I26" s="2">
        <v>41.647274399625296</v>
      </c>
      <c r="J26" s="2">
        <v>175.82642410026494</v>
      </c>
      <c r="K26" s="2">
        <v>228.00203968858818</v>
      </c>
      <c r="L26" s="2">
        <v>33.585732279141318</v>
      </c>
      <c r="M26" s="2">
        <v>50.826480788514807</v>
      </c>
    </row>
    <row r="27" spans="1:13" x14ac:dyDescent="0.25">
      <c r="A27">
        <v>2013</v>
      </c>
      <c r="B27" s="2">
        <v>11.374994857577196</v>
      </c>
      <c r="C27" s="2">
        <v>22.04491907181076</v>
      </c>
      <c r="D27" s="2">
        <v>89.866614105656083</v>
      </c>
      <c r="E27" s="2">
        <v>109.59343183616595</v>
      </c>
      <c r="F27" s="2">
        <v>114.03552691968227</v>
      </c>
      <c r="G27" s="2">
        <v>221.00264604349354</v>
      </c>
      <c r="H27" s="2">
        <v>25.602457087902156</v>
      </c>
      <c r="I27" s="2">
        <v>40.810646823293077</v>
      </c>
      <c r="J27" s="2">
        <v>164.40230237999572</v>
      </c>
      <c r="K27" s="2">
        <v>211.21154577153342</v>
      </c>
      <c r="L27" s="2">
        <v>32.282183428028745</v>
      </c>
      <c r="M27" s="2">
        <v>49.011170178996316</v>
      </c>
    </row>
    <row r="28" spans="1:13" x14ac:dyDescent="0.25">
      <c r="A28">
        <v>2014</v>
      </c>
      <c r="B28" s="2">
        <v>11.689059722715289</v>
      </c>
      <c r="C28" s="2">
        <v>22.433539587727498</v>
      </c>
      <c r="D28" s="16">
        <v>115.69464181958277</v>
      </c>
      <c r="E28" s="16">
        <v>141.09102660924728</v>
      </c>
      <c r="F28" s="2">
        <v>123.68686917462099</v>
      </c>
      <c r="G28" s="2">
        <v>237.37874062862434</v>
      </c>
      <c r="H28" s="16">
        <v>29.898653435413838</v>
      </c>
      <c r="I28" s="16">
        <v>46.272702715008194</v>
      </c>
      <c r="J28" s="16">
        <v>194.21974227369267</v>
      </c>
      <c r="K28" s="16">
        <v>236.72791774028684</v>
      </c>
      <c r="L28" s="16">
        <v>37.727406309617955</v>
      </c>
      <c r="M28" s="16">
        <v>55.346564278229387</v>
      </c>
    </row>
    <row r="29" spans="1:13" x14ac:dyDescent="0.25">
      <c r="A29">
        <v>2015</v>
      </c>
      <c r="B29" s="2">
        <v>11.761646543726693</v>
      </c>
      <c r="C29" s="16">
        <v>23.093395570868282</v>
      </c>
      <c r="D29" s="8"/>
      <c r="E29" s="8"/>
      <c r="F29" s="16">
        <v>104.3495152430651</v>
      </c>
      <c r="G29" s="16">
        <v>204.88497288007329</v>
      </c>
      <c r="H29" s="8"/>
      <c r="I29" s="8"/>
      <c r="J29" s="8"/>
      <c r="K29" s="8"/>
      <c r="L29" s="8"/>
      <c r="M29" s="8"/>
    </row>
    <row r="30" spans="1:13" x14ac:dyDescent="0.25">
      <c r="A30">
        <v>2016</v>
      </c>
      <c r="B30" s="2">
        <v>11.384851964094448</v>
      </c>
      <c r="C30" s="2">
        <v>22.655602603352172</v>
      </c>
      <c r="D30" s="8"/>
      <c r="E30" s="8"/>
      <c r="F30" s="2">
        <v>95.638723105958462</v>
      </c>
      <c r="G30" s="2">
        <v>190.31893528472193</v>
      </c>
      <c r="H30" s="8"/>
      <c r="I30" s="8"/>
      <c r="J30" s="8"/>
      <c r="K30" s="8"/>
      <c r="L30" s="8"/>
      <c r="M3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26" sqref="C26"/>
    </sheetView>
  </sheetViews>
  <sheetFormatPr defaultRowHeight="15" x14ac:dyDescent="0.25"/>
  <cols>
    <col min="1" max="1" width="8.28515625" bestFit="1" customWidth="1"/>
    <col min="2" max="2" width="34" bestFit="1" customWidth="1"/>
    <col min="3" max="3" width="38.140625" bestFit="1" customWidth="1"/>
  </cols>
  <sheetData>
    <row r="1" spans="1:5" x14ac:dyDescent="0.25">
      <c r="A1" t="s">
        <v>0</v>
      </c>
      <c r="B1" t="s">
        <v>47</v>
      </c>
      <c r="C1" t="s">
        <v>38</v>
      </c>
      <c r="E1" t="s">
        <v>123</v>
      </c>
    </row>
    <row r="2" spans="1:5" x14ac:dyDescent="0.25">
      <c r="A2">
        <v>1988</v>
      </c>
      <c r="B2" s="2">
        <v>258.37672468052494</v>
      </c>
      <c r="C2" s="2">
        <v>8.9636710580535652</v>
      </c>
      <c r="E2" t="s">
        <v>114</v>
      </c>
    </row>
    <row r="3" spans="1:5" x14ac:dyDescent="0.25">
      <c r="A3">
        <v>1989</v>
      </c>
      <c r="B3" s="2">
        <v>271.12636196825764</v>
      </c>
      <c r="C3" s="2">
        <v>8.9544114491267006</v>
      </c>
      <c r="E3" t="s">
        <v>132</v>
      </c>
    </row>
    <row r="4" spans="1:5" x14ac:dyDescent="0.25">
      <c r="A4">
        <v>1990</v>
      </c>
      <c r="B4" s="2">
        <v>286.70863901331933</v>
      </c>
      <c r="C4" s="2">
        <v>9.6414471343576835</v>
      </c>
    </row>
    <row r="5" spans="1:5" x14ac:dyDescent="0.25">
      <c r="A5">
        <v>1991</v>
      </c>
      <c r="B5" s="2">
        <v>288.44597377512912</v>
      </c>
      <c r="C5" s="2">
        <v>9.8954652329881672</v>
      </c>
    </row>
    <row r="6" spans="1:5" x14ac:dyDescent="0.25">
      <c r="A6">
        <v>1992</v>
      </c>
      <c r="B6" s="2">
        <v>304.29750638911003</v>
      </c>
      <c r="C6" s="2">
        <v>10.346102098372281</v>
      </c>
    </row>
    <row r="7" spans="1:5" x14ac:dyDescent="0.25">
      <c r="A7">
        <v>1993</v>
      </c>
      <c r="B7" s="2">
        <v>323.81879780025446</v>
      </c>
      <c r="C7" s="2">
        <v>10.914698319485295</v>
      </c>
    </row>
    <row r="8" spans="1:5" x14ac:dyDescent="0.25">
      <c r="A8">
        <v>1994</v>
      </c>
      <c r="B8" s="2">
        <v>350.59692973647617</v>
      </c>
      <c r="C8" s="2">
        <v>11.895204224105989</v>
      </c>
    </row>
    <row r="9" spans="1:5" x14ac:dyDescent="0.25">
      <c r="A9">
        <v>1995</v>
      </c>
      <c r="B9" s="2">
        <v>371.34525230425987</v>
      </c>
      <c r="C9" s="2">
        <v>12.306000792361489</v>
      </c>
    </row>
    <row r="10" spans="1:5" x14ac:dyDescent="0.25">
      <c r="A10">
        <v>1996</v>
      </c>
      <c r="B10" s="2">
        <v>396.35436613120339</v>
      </c>
      <c r="C10" s="2">
        <v>12.914493865632593</v>
      </c>
    </row>
    <row r="11" spans="1:5" x14ac:dyDescent="0.25">
      <c r="A11">
        <v>1997</v>
      </c>
      <c r="B11" s="2">
        <v>424.03079854076998</v>
      </c>
      <c r="C11" s="2">
        <v>13.573747875599299</v>
      </c>
    </row>
    <row r="12" spans="1:5" x14ac:dyDescent="0.25">
      <c r="A12">
        <v>1998</v>
      </c>
      <c r="B12" s="2">
        <v>460.38171716770722</v>
      </c>
      <c r="C12" s="2">
        <v>15.039129657397611</v>
      </c>
    </row>
    <row r="13" spans="1:5" x14ac:dyDescent="0.25">
      <c r="A13">
        <v>1999</v>
      </c>
      <c r="B13" s="2">
        <v>489.87463147718154</v>
      </c>
      <c r="C13" s="2">
        <v>15.989002217530022</v>
      </c>
    </row>
    <row r="14" spans="1:5" x14ac:dyDescent="0.25">
      <c r="A14">
        <v>2000</v>
      </c>
      <c r="B14" s="2">
        <v>518.07025109398103</v>
      </c>
      <c r="C14" s="2">
        <v>17.480046132088482</v>
      </c>
    </row>
    <row r="15" spans="1:5" x14ac:dyDescent="0.25">
      <c r="A15">
        <v>2001</v>
      </c>
      <c r="B15" s="2">
        <v>534.31022458276777</v>
      </c>
      <c r="C15" s="2">
        <v>17.469040603242451</v>
      </c>
    </row>
    <row r="16" spans="1:5" x14ac:dyDescent="0.25">
      <c r="A16">
        <v>2002</v>
      </c>
      <c r="B16" s="2">
        <v>559.59758655223743</v>
      </c>
      <c r="C16" s="2">
        <v>17.914558601339373</v>
      </c>
    </row>
    <row r="17" spans="1:3" x14ac:dyDescent="0.25">
      <c r="A17">
        <v>2003</v>
      </c>
      <c r="B17" s="2">
        <v>581.28852168213325</v>
      </c>
      <c r="C17" s="2">
        <v>18.244907604875397</v>
      </c>
    </row>
    <row r="18" spans="1:3" x14ac:dyDescent="0.25">
      <c r="A18">
        <v>2004</v>
      </c>
      <c r="B18" s="2">
        <v>615.37024993949217</v>
      </c>
      <c r="C18" s="2">
        <v>18.247946663942454</v>
      </c>
    </row>
    <row r="19" spans="1:3" x14ac:dyDescent="0.25">
      <c r="A19">
        <v>2005</v>
      </c>
      <c r="B19" s="2">
        <v>655.44315249164924</v>
      </c>
      <c r="C19" s="2">
        <v>18.676797877255503</v>
      </c>
    </row>
    <row r="20" spans="1:3" x14ac:dyDescent="0.25">
      <c r="A20">
        <v>2006</v>
      </c>
      <c r="B20" s="2">
        <v>709.27004186784563</v>
      </c>
      <c r="C20" s="2">
        <v>19.676982622069808</v>
      </c>
    </row>
    <row r="21" spans="1:3" x14ac:dyDescent="0.25">
      <c r="A21">
        <v>2007</v>
      </c>
      <c r="B21" s="2">
        <v>697.47655257300289</v>
      </c>
      <c r="C21" s="2">
        <v>18.292446507036374</v>
      </c>
    </row>
    <row r="22" spans="1:3" x14ac:dyDescent="0.25">
      <c r="A22">
        <v>2008</v>
      </c>
      <c r="B22" s="2">
        <v>581.70876819445016</v>
      </c>
      <c r="C22" s="2">
        <v>15.441246496591393</v>
      </c>
    </row>
    <row r="23" spans="1:3" x14ac:dyDescent="0.25">
      <c r="A23">
        <v>2009</v>
      </c>
      <c r="B23" s="2">
        <v>581.86778843584273</v>
      </c>
      <c r="C23" s="2">
        <v>15.076867869546618</v>
      </c>
    </row>
    <row r="24" spans="1:3" x14ac:dyDescent="0.25">
      <c r="A24">
        <v>2010</v>
      </c>
      <c r="B24" s="2">
        <v>708.96535911561318</v>
      </c>
      <c r="C24" s="2">
        <v>17.867585676250673</v>
      </c>
    </row>
    <row r="25" spans="1:3" x14ac:dyDescent="0.25">
      <c r="A25">
        <v>2011</v>
      </c>
      <c r="B25" s="2">
        <v>741.7913071187852</v>
      </c>
      <c r="C25" s="2">
        <v>18.095029365951699</v>
      </c>
    </row>
    <row r="26" spans="1:3" x14ac:dyDescent="0.25">
      <c r="A26">
        <v>2012</v>
      </c>
      <c r="B26" s="2">
        <v>812.26490773269938</v>
      </c>
      <c r="C26" s="2">
        <v>19.26471011163957</v>
      </c>
    </row>
    <row r="27" spans="1:3" x14ac:dyDescent="0.25">
      <c r="A27">
        <v>2013</v>
      </c>
      <c r="B27" s="2">
        <v>807.31433117724328</v>
      </c>
      <c r="C27" s="2">
        <v>18.235751009849036</v>
      </c>
    </row>
    <row r="28" spans="1:3" x14ac:dyDescent="0.25">
      <c r="A28">
        <v>2014</v>
      </c>
      <c r="B28" s="2">
        <v>858.95749422837548</v>
      </c>
      <c r="C28" s="2">
        <v>18.952884795606973</v>
      </c>
    </row>
    <row r="29" spans="1:3" x14ac:dyDescent="0.25">
      <c r="A29">
        <v>2015</v>
      </c>
      <c r="B29" s="2">
        <v>859.10480141440235</v>
      </c>
      <c r="C29" s="2">
        <v>18.734704296652133</v>
      </c>
    </row>
    <row r="30" spans="1:3" x14ac:dyDescent="0.25">
      <c r="A30">
        <v>2016</v>
      </c>
      <c r="B30" s="2">
        <v>840.33078928484201</v>
      </c>
      <c r="C30" s="2">
        <v>18.138889268584929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2" sqref="C2"/>
    </sheetView>
  </sheetViews>
  <sheetFormatPr defaultRowHeight="15" x14ac:dyDescent="0.25"/>
  <cols>
    <col min="2" max="2" width="12" bestFit="1" customWidth="1"/>
  </cols>
  <sheetData>
    <row r="1" spans="1:4" x14ac:dyDescent="0.25">
      <c r="A1" t="s">
        <v>0</v>
      </c>
      <c r="B1" t="s">
        <v>23</v>
      </c>
      <c r="D1" t="s">
        <v>22</v>
      </c>
    </row>
    <row r="2" spans="1:4" x14ac:dyDescent="0.25">
      <c r="A2">
        <v>1988</v>
      </c>
      <c r="B2">
        <v>3263.5360139999998</v>
      </c>
      <c r="D2" t="s">
        <v>98</v>
      </c>
    </row>
    <row r="3" spans="1:4" x14ac:dyDescent="0.25">
      <c r="A3">
        <v>1989</v>
      </c>
      <c r="B3">
        <v>3459.9175839999998</v>
      </c>
    </row>
    <row r="4" spans="1:4" x14ac:dyDescent="0.25">
      <c r="A4">
        <v>1990</v>
      </c>
      <c r="B4">
        <v>3629.549621000001</v>
      </c>
    </row>
    <row r="5" spans="1:4" x14ac:dyDescent="0.25">
      <c r="A5">
        <v>1991</v>
      </c>
      <c r="B5">
        <v>3709.6462880000004</v>
      </c>
    </row>
    <row r="6" spans="1:4" x14ac:dyDescent="0.25">
      <c r="A6">
        <v>1992</v>
      </c>
      <c r="B6">
        <v>3890.7202960000004</v>
      </c>
    </row>
    <row r="7" spans="1:4" x14ac:dyDescent="0.25">
      <c r="A7">
        <v>1993</v>
      </c>
      <c r="B7">
        <v>3986.1208080000001</v>
      </c>
    </row>
    <row r="8" spans="1:4" x14ac:dyDescent="0.25">
      <c r="A8">
        <v>1994</v>
      </c>
      <c r="B8">
        <v>4165.168494999999</v>
      </c>
    </row>
    <row r="9" spans="1:4" x14ac:dyDescent="0.25">
      <c r="A9">
        <v>1995</v>
      </c>
      <c r="B9">
        <v>4447.3452779999998</v>
      </c>
    </row>
    <row r="10" spans="1:4" x14ac:dyDescent="0.25">
      <c r="A10">
        <v>1996</v>
      </c>
      <c r="B10">
        <v>4802.1639539999996</v>
      </c>
    </row>
    <row r="11" spans="1:4" x14ac:dyDescent="0.25">
      <c r="A11">
        <v>1997</v>
      </c>
      <c r="B11">
        <v>5249.0914629999997</v>
      </c>
    </row>
    <row r="12" spans="1:4" x14ac:dyDescent="0.25">
      <c r="A12">
        <v>1998</v>
      </c>
      <c r="B12">
        <v>5721.3666990000011</v>
      </c>
    </row>
    <row r="13" spans="1:4" x14ac:dyDescent="0.25">
      <c r="A13">
        <v>1999</v>
      </c>
      <c r="B13">
        <v>6196.9266199999993</v>
      </c>
    </row>
    <row r="14" spans="1:4" x14ac:dyDescent="0.25">
      <c r="A14">
        <v>2000</v>
      </c>
      <c r="B14">
        <v>6761.5937490000015</v>
      </c>
    </row>
    <row r="15" spans="1:4" x14ac:dyDescent="0.25">
      <c r="A15">
        <v>2001</v>
      </c>
      <c r="B15">
        <v>6516.462708</v>
      </c>
    </row>
    <row r="16" spans="1:4" x14ac:dyDescent="0.25">
      <c r="A16">
        <v>2002</v>
      </c>
      <c r="B16">
        <v>6420.0956320000005</v>
      </c>
    </row>
    <row r="17" spans="1:2" x14ac:dyDescent="0.25">
      <c r="A17">
        <v>2003</v>
      </c>
      <c r="B17">
        <v>6682.1877839999997</v>
      </c>
    </row>
    <row r="18" spans="1:2" x14ac:dyDescent="0.25">
      <c r="A18">
        <v>2004</v>
      </c>
      <c r="B18">
        <v>7343.8590950000007</v>
      </c>
    </row>
    <row r="19" spans="1:2" x14ac:dyDescent="0.25">
      <c r="A19">
        <v>2005</v>
      </c>
      <c r="B19">
        <v>8034.4684199999992</v>
      </c>
    </row>
    <row r="20" spans="1:2" x14ac:dyDescent="0.25">
      <c r="A20">
        <v>2006</v>
      </c>
      <c r="B20">
        <v>8799.6879159999989</v>
      </c>
    </row>
    <row r="21" spans="1:2" x14ac:dyDescent="0.25">
      <c r="A21">
        <v>2007</v>
      </c>
      <c r="B21">
        <v>9517.7410930000005</v>
      </c>
    </row>
    <row r="22" spans="1:2" x14ac:dyDescent="0.25">
      <c r="A22">
        <v>2008</v>
      </c>
      <c r="B22">
        <v>9103.4916059999996</v>
      </c>
    </row>
    <row r="23" spans="1:2" x14ac:dyDescent="0.25">
      <c r="A23">
        <v>2009</v>
      </c>
      <c r="B23">
        <v>8464.4427539999979</v>
      </c>
    </row>
    <row r="24" spans="1:2" x14ac:dyDescent="0.25">
      <c r="A24">
        <v>2010</v>
      </c>
      <c r="B24">
        <v>8942.4760930000011</v>
      </c>
    </row>
    <row r="25" spans="1:2" x14ac:dyDescent="0.25">
      <c r="A25">
        <v>2011</v>
      </c>
      <c r="B25">
        <v>9243.7363369999985</v>
      </c>
    </row>
    <row r="26" spans="1:2" x14ac:dyDescent="0.25">
      <c r="A26">
        <v>2012</v>
      </c>
      <c r="B26">
        <v>10093.830010000003</v>
      </c>
    </row>
    <row r="27" spans="1:2" x14ac:dyDescent="0.25">
      <c r="A27">
        <v>2013</v>
      </c>
      <c r="B27">
        <v>10115.720760000002</v>
      </c>
    </row>
    <row r="28" spans="1:2" x14ac:dyDescent="0.25">
      <c r="A28">
        <v>2014</v>
      </c>
      <c r="B28">
        <v>10852.674093000001</v>
      </c>
    </row>
    <row r="29" spans="1:2" x14ac:dyDescent="0.25">
      <c r="A29">
        <v>2015</v>
      </c>
      <c r="B29">
        <v>11334.559433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70" zoomScaleNormal="70" workbookViewId="0">
      <selection activeCell="D37" sqref="D37"/>
    </sheetView>
  </sheetViews>
  <sheetFormatPr defaultRowHeight="15" x14ac:dyDescent="0.25"/>
  <cols>
    <col min="2" max="2" width="30.7109375" bestFit="1" customWidth="1"/>
    <col min="3" max="3" width="26.7109375" bestFit="1" customWidth="1"/>
    <col min="4" max="4" width="31.5703125" bestFit="1" customWidth="1"/>
    <col min="5" max="5" width="32.85546875" bestFit="1" customWidth="1"/>
    <col min="6" max="6" width="31.28515625" bestFit="1" customWidth="1"/>
    <col min="7" max="7" width="23.42578125" bestFit="1" customWidth="1"/>
  </cols>
  <sheetData>
    <row r="1" spans="1:9" x14ac:dyDescent="0.25">
      <c r="A1" t="s">
        <v>0</v>
      </c>
      <c r="B1" t="s">
        <v>95</v>
      </c>
      <c r="C1" t="s">
        <v>93</v>
      </c>
      <c r="D1" t="s">
        <v>94</v>
      </c>
      <c r="E1" t="s">
        <v>91</v>
      </c>
      <c r="F1" t="s">
        <v>146</v>
      </c>
      <c r="G1" t="s">
        <v>92</v>
      </c>
      <c r="I1" t="s">
        <v>27</v>
      </c>
    </row>
    <row r="2" spans="1:9" x14ac:dyDescent="0.25">
      <c r="A2">
        <v>1988</v>
      </c>
      <c r="B2" s="2">
        <v>16046.829</v>
      </c>
      <c r="C2" s="2">
        <v>1257.191</v>
      </c>
      <c r="D2" s="2">
        <v>521.01</v>
      </c>
      <c r="E2" s="2">
        <v>17825.03</v>
      </c>
      <c r="F2" s="3"/>
      <c r="G2" s="5"/>
      <c r="I2" t="s">
        <v>97</v>
      </c>
    </row>
    <row r="3" spans="1:9" x14ac:dyDescent="0.25">
      <c r="A3">
        <v>1989</v>
      </c>
      <c r="B3" s="2">
        <v>16657.276000000002</v>
      </c>
      <c r="C3" s="2">
        <v>1422.9670000000001</v>
      </c>
      <c r="D3" s="2">
        <v>515.02499999999998</v>
      </c>
      <c r="E3" s="2">
        <v>18595.268000000004</v>
      </c>
      <c r="F3" s="3"/>
      <c r="G3" s="5"/>
    </row>
    <row r="4" spans="1:9" x14ac:dyDescent="0.25">
      <c r="A4">
        <v>1990</v>
      </c>
      <c r="B4" s="2">
        <v>17103.891</v>
      </c>
      <c r="C4" s="2">
        <v>1575.0920000000001</v>
      </c>
      <c r="D4" s="2">
        <v>488.88</v>
      </c>
      <c r="E4" s="2">
        <v>19167.863000000001</v>
      </c>
      <c r="F4" s="2">
        <v>1843.147880223851</v>
      </c>
      <c r="G4" s="2">
        <v>21011.010880223854</v>
      </c>
    </row>
    <row r="5" spans="1:9" x14ac:dyDescent="0.25">
      <c r="A5">
        <v>1991</v>
      </c>
      <c r="B5" s="2">
        <v>17471.631000000001</v>
      </c>
      <c r="C5" s="2">
        <v>1698.271</v>
      </c>
      <c r="D5" s="2">
        <v>477.54</v>
      </c>
      <c r="E5" s="2">
        <v>19647.442000000003</v>
      </c>
      <c r="F5" s="2">
        <v>1816.2310120278114</v>
      </c>
      <c r="G5" s="2">
        <v>21463.673012027815</v>
      </c>
    </row>
    <row r="6" spans="1:9" x14ac:dyDescent="0.25">
      <c r="A6">
        <v>1992</v>
      </c>
      <c r="B6" s="2">
        <v>17783.636999999999</v>
      </c>
      <c r="C6" s="2">
        <v>1785.3710000000001</v>
      </c>
      <c r="D6" s="2">
        <v>467.77499999999998</v>
      </c>
      <c r="E6" s="2">
        <v>20036.782999999999</v>
      </c>
      <c r="F6" s="2">
        <v>1777.7736425351995</v>
      </c>
      <c r="G6" s="2">
        <v>21814.556642535201</v>
      </c>
    </row>
    <row r="7" spans="1:9" x14ac:dyDescent="0.25">
      <c r="A7">
        <v>1993</v>
      </c>
      <c r="B7" s="2">
        <v>18120.526000000002</v>
      </c>
      <c r="C7" s="2">
        <v>1901.5050000000001</v>
      </c>
      <c r="D7" s="2">
        <v>462.42</v>
      </c>
      <c r="E7" s="2">
        <v>20484.451000000001</v>
      </c>
      <c r="F7" s="2">
        <v>1770.7909113636174</v>
      </c>
      <c r="G7" s="2">
        <v>22255.241911363617</v>
      </c>
    </row>
    <row r="8" spans="1:9" x14ac:dyDescent="0.25">
      <c r="A8">
        <v>1994</v>
      </c>
      <c r="B8" s="2">
        <v>18396.195</v>
      </c>
      <c r="C8" s="2">
        <v>2023.7539999999999</v>
      </c>
      <c r="D8" s="2">
        <v>470.61</v>
      </c>
      <c r="E8" s="2">
        <v>20890.559000000001</v>
      </c>
      <c r="F8" s="2">
        <v>2032.9688853068831</v>
      </c>
      <c r="G8" s="2">
        <v>22923.527885306885</v>
      </c>
    </row>
    <row r="9" spans="1:9" x14ac:dyDescent="0.25">
      <c r="A9">
        <v>1995</v>
      </c>
      <c r="B9" s="2">
        <v>18643.115000000002</v>
      </c>
      <c r="C9" s="2">
        <v>2153.1190000000001</v>
      </c>
      <c r="D9" s="2">
        <v>498.01499999999999</v>
      </c>
      <c r="E9" s="2">
        <v>21294.249</v>
      </c>
      <c r="F9" s="2">
        <v>2037.9025642783226</v>
      </c>
      <c r="G9" s="2">
        <v>23332.151564278323</v>
      </c>
    </row>
    <row r="10" spans="1:9" x14ac:dyDescent="0.25">
      <c r="A10">
        <v>1996</v>
      </c>
      <c r="B10" s="2">
        <v>19143.047999999999</v>
      </c>
      <c r="C10" s="2">
        <v>2304.4160000000002</v>
      </c>
      <c r="D10" s="2">
        <v>519.12</v>
      </c>
      <c r="E10" s="2">
        <v>21966.583999999999</v>
      </c>
      <c r="F10" s="2">
        <v>2056.3719530390276</v>
      </c>
      <c r="G10" s="2">
        <v>24022.955953039025</v>
      </c>
    </row>
    <row r="11" spans="1:9" x14ac:dyDescent="0.25">
      <c r="A11">
        <v>1997</v>
      </c>
      <c r="B11" s="2">
        <v>19337.440999999999</v>
      </c>
      <c r="C11" s="2">
        <v>2452.2539999999999</v>
      </c>
      <c r="D11" s="2">
        <v>550.30499999999995</v>
      </c>
      <c r="E11" s="2">
        <v>22340</v>
      </c>
      <c r="F11" s="2">
        <v>2004.0488317726015</v>
      </c>
      <c r="G11" s="2">
        <v>24344.048831772601</v>
      </c>
    </row>
    <row r="12" spans="1:9" x14ac:dyDescent="0.25">
      <c r="A12">
        <v>1998</v>
      </c>
      <c r="B12" s="2">
        <v>19500.653999999999</v>
      </c>
      <c r="C12" s="2">
        <v>2588.0880000000002</v>
      </c>
      <c r="D12" s="2">
        <v>561.96</v>
      </c>
      <c r="E12" s="2">
        <v>22650.701999999997</v>
      </c>
      <c r="F12" s="2">
        <v>2016.0769177532954</v>
      </c>
      <c r="G12" s="2">
        <v>24666.778917753294</v>
      </c>
    </row>
    <row r="13" spans="1:9" x14ac:dyDescent="0.25">
      <c r="A13">
        <v>1999</v>
      </c>
      <c r="B13" s="2">
        <v>19621.951000000001</v>
      </c>
      <c r="C13" s="2">
        <v>2725.7750000000001</v>
      </c>
      <c r="D13" s="2">
        <v>593.14499999999998</v>
      </c>
      <c r="E13" s="2">
        <v>22940.871000000003</v>
      </c>
      <c r="F13" s="2">
        <v>1985.021063823536</v>
      </c>
      <c r="G13" s="2">
        <v>24925.89206382354</v>
      </c>
    </row>
    <row r="14" spans="1:9" x14ac:dyDescent="0.25">
      <c r="A14">
        <v>2000</v>
      </c>
      <c r="B14" s="2">
        <v>19966.514999999999</v>
      </c>
      <c r="C14" s="2">
        <v>2860.4780000000001</v>
      </c>
      <c r="D14" s="2">
        <v>627.48</v>
      </c>
      <c r="E14" s="2">
        <v>23454.472999999998</v>
      </c>
      <c r="F14" s="2">
        <v>1965.0729673193698</v>
      </c>
      <c r="G14" s="2">
        <v>25419.545967319369</v>
      </c>
    </row>
    <row r="15" spans="1:9" x14ac:dyDescent="0.25">
      <c r="A15">
        <v>2001</v>
      </c>
      <c r="B15" s="2">
        <v>20345.061000000002</v>
      </c>
      <c r="C15" s="2">
        <v>2986.4859999999999</v>
      </c>
      <c r="D15" s="2">
        <v>649.53</v>
      </c>
      <c r="E15" s="2">
        <v>23981.077000000001</v>
      </c>
      <c r="F15" s="2">
        <v>1930.4614344865886</v>
      </c>
      <c r="G15" s="2">
        <v>25911.538434486589</v>
      </c>
    </row>
    <row r="16" spans="1:9" x14ac:dyDescent="0.25">
      <c r="A16">
        <v>2002</v>
      </c>
      <c r="B16" s="2">
        <v>20920.589</v>
      </c>
      <c r="C16" s="2">
        <v>3154.377</v>
      </c>
      <c r="D16" s="2">
        <v>687.01499999999999</v>
      </c>
      <c r="E16" s="2">
        <v>24761.981</v>
      </c>
      <c r="F16" s="2">
        <v>1901.4486501228114</v>
      </c>
      <c r="G16" s="2">
        <v>26663.429650122813</v>
      </c>
    </row>
    <row r="17" spans="1:7" x14ac:dyDescent="0.25">
      <c r="A17">
        <v>2003</v>
      </c>
      <c r="B17" s="2">
        <v>21707.195</v>
      </c>
      <c r="C17" s="2">
        <v>3341.6060000000002</v>
      </c>
      <c r="D17" s="2">
        <v>729.54</v>
      </c>
      <c r="E17" s="2">
        <v>25778.341</v>
      </c>
      <c r="F17" s="2">
        <v>1852.2903423275548</v>
      </c>
      <c r="G17" s="2">
        <v>27630.631342327557</v>
      </c>
    </row>
    <row r="18" spans="1:7" x14ac:dyDescent="0.25">
      <c r="A18">
        <v>2004</v>
      </c>
      <c r="B18" s="2">
        <v>22571.940999999999</v>
      </c>
      <c r="C18" s="2">
        <v>3518.3339999999998</v>
      </c>
      <c r="D18" s="2">
        <v>783.40499999999997</v>
      </c>
      <c r="E18" s="2">
        <v>26873.679999999997</v>
      </c>
      <c r="F18" s="2">
        <v>1829.6390000000001</v>
      </c>
      <c r="G18" s="2">
        <v>28703.318999999996</v>
      </c>
    </row>
    <row r="19" spans="1:7" x14ac:dyDescent="0.25">
      <c r="A19">
        <v>2005</v>
      </c>
      <c r="B19" s="2">
        <v>23472.465</v>
      </c>
      <c r="C19" s="2">
        <v>3684.0859999999998</v>
      </c>
      <c r="D19" s="2">
        <v>853.02</v>
      </c>
      <c r="E19" s="2">
        <v>28009.571</v>
      </c>
      <c r="F19" s="2">
        <v>1793.9839999999999</v>
      </c>
      <c r="G19" s="2">
        <v>29803.555</v>
      </c>
    </row>
    <row r="20" spans="1:7" x14ac:dyDescent="0.25">
      <c r="A20">
        <v>2006</v>
      </c>
      <c r="B20" s="2">
        <v>24033.225999999999</v>
      </c>
      <c r="C20" s="2">
        <v>3872.7660000000001</v>
      </c>
      <c r="D20" s="2">
        <v>910.35</v>
      </c>
      <c r="E20" s="2">
        <v>28816.341999999997</v>
      </c>
      <c r="F20" s="2">
        <v>1713.8020000000001</v>
      </c>
      <c r="G20" s="2">
        <v>30530.143999999997</v>
      </c>
    </row>
    <row r="21" spans="1:7" x14ac:dyDescent="0.25">
      <c r="A21">
        <v>2007</v>
      </c>
      <c r="B21" s="2">
        <v>25100.641</v>
      </c>
      <c r="C21" s="2">
        <v>3989.893</v>
      </c>
      <c r="D21" s="2">
        <v>960.43500000000006</v>
      </c>
      <c r="E21" s="2">
        <v>30050.969000000001</v>
      </c>
      <c r="F21" s="2">
        <v>1840.7160000000001</v>
      </c>
      <c r="G21" s="2">
        <v>31891.685000000001</v>
      </c>
    </row>
    <row r="22" spans="1:7" x14ac:dyDescent="0.25">
      <c r="A22">
        <v>2008</v>
      </c>
      <c r="B22" s="2">
        <v>24562.537</v>
      </c>
      <c r="C22" s="2">
        <v>4049.944</v>
      </c>
      <c r="D22" s="2">
        <v>977.13</v>
      </c>
      <c r="E22" s="2">
        <v>29589.611000000001</v>
      </c>
      <c r="F22" s="2">
        <v>1757.298</v>
      </c>
      <c r="G22" s="2">
        <v>31346.909</v>
      </c>
    </row>
    <row r="23" spans="1:7" x14ac:dyDescent="0.25">
      <c r="A23">
        <v>2009</v>
      </c>
      <c r="B23" s="2">
        <v>24584.19</v>
      </c>
      <c r="C23" s="2">
        <v>4094.5619999999999</v>
      </c>
      <c r="D23" s="2">
        <v>979.02</v>
      </c>
      <c r="E23" s="2">
        <v>29657.771999999997</v>
      </c>
      <c r="F23" s="2">
        <v>1689.9879999999998</v>
      </c>
      <c r="G23" s="2">
        <v>31347.759999999998</v>
      </c>
    </row>
    <row r="24" spans="1:7" x14ac:dyDescent="0.25">
      <c r="A24">
        <v>2010</v>
      </c>
      <c r="B24" s="2">
        <v>24912.897000000001</v>
      </c>
      <c r="C24" s="2">
        <v>4127.5540000000001</v>
      </c>
      <c r="D24" s="2">
        <v>1007.0550000000001</v>
      </c>
      <c r="E24" s="2">
        <v>30047.506000000001</v>
      </c>
      <c r="F24" s="2">
        <v>1644.65</v>
      </c>
      <c r="G24" s="2">
        <v>31692.156000000003</v>
      </c>
    </row>
    <row r="25" spans="1:7" x14ac:dyDescent="0.25">
      <c r="A25">
        <v>2011</v>
      </c>
      <c r="B25" s="2">
        <v>25294.148000000001</v>
      </c>
      <c r="C25" s="2">
        <v>4158.5720000000001</v>
      </c>
      <c r="D25" s="2">
        <v>1020.285</v>
      </c>
      <c r="E25" s="2">
        <v>30473.005000000001</v>
      </c>
      <c r="F25" s="2">
        <v>1620.185076100257</v>
      </c>
      <c r="G25" s="2">
        <v>32093.190076100258</v>
      </c>
    </row>
    <row r="26" spans="1:7" x14ac:dyDescent="0.25">
      <c r="A26">
        <v>2012</v>
      </c>
      <c r="B26" s="2">
        <v>25389.538</v>
      </c>
      <c r="C26" s="2">
        <v>4205.4520000000002</v>
      </c>
      <c r="D26" s="2">
        <v>1049.2650000000001</v>
      </c>
      <c r="E26" s="2">
        <v>30644.255000000001</v>
      </c>
      <c r="F26" s="2">
        <v>1587.634</v>
      </c>
      <c r="G26" s="2">
        <v>32231.889000000003</v>
      </c>
    </row>
    <row r="27" spans="1:7" x14ac:dyDescent="0.25">
      <c r="A27">
        <v>2013</v>
      </c>
      <c r="B27" s="2">
        <v>25887.602999999999</v>
      </c>
      <c r="C27" s="2">
        <v>4257.9089999999997</v>
      </c>
      <c r="D27" s="2">
        <v>1070.6849999999999</v>
      </c>
      <c r="E27" s="2">
        <v>31216.197</v>
      </c>
      <c r="F27" s="2">
        <v>1578.2278656234594</v>
      </c>
      <c r="G27" s="2">
        <v>32794.424865623456</v>
      </c>
    </row>
    <row r="28" spans="1:7" x14ac:dyDescent="0.25">
      <c r="A28">
        <v>2014</v>
      </c>
      <c r="B28" s="2">
        <v>26416.313999999998</v>
      </c>
      <c r="C28" s="16">
        <v>4380.125</v>
      </c>
      <c r="D28" s="2">
        <v>1122.03</v>
      </c>
      <c r="E28" s="16">
        <v>31918.468999999997</v>
      </c>
      <c r="F28" s="2">
        <v>1596.7670517827098</v>
      </c>
      <c r="G28" s="16">
        <v>33515.236051782704</v>
      </c>
    </row>
    <row r="29" spans="1:7" x14ac:dyDescent="0.25">
      <c r="A29">
        <v>2015</v>
      </c>
      <c r="B29" s="2">
        <v>27025.871999999999</v>
      </c>
      <c r="C29" s="8"/>
      <c r="D29" s="16">
        <v>1146.915</v>
      </c>
      <c r="E29" s="8"/>
      <c r="F29" s="3"/>
      <c r="G29" s="5"/>
    </row>
    <row r="30" spans="1:7" x14ac:dyDescent="0.25">
      <c r="A30">
        <v>2016</v>
      </c>
      <c r="B30" s="2">
        <v>27276.896000000001</v>
      </c>
      <c r="C30" s="8"/>
      <c r="D30" s="2">
        <v>1168.335</v>
      </c>
      <c r="E30" s="8"/>
      <c r="F30" s="3"/>
      <c r="G3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="85" zoomScaleNormal="85" workbookViewId="0">
      <selection sqref="A1:B30"/>
    </sheetView>
  </sheetViews>
  <sheetFormatPr defaultRowHeight="15" x14ac:dyDescent="0.25"/>
  <cols>
    <col min="1" max="1" width="8.28515625" bestFit="1" customWidth="1"/>
    <col min="2" max="2" width="39.85546875" bestFit="1" customWidth="1"/>
  </cols>
  <sheetData>
    <row r="1" spans="1:4" x14ac:dyDescent="0.25">
      <c r="A1" t="s">
        <v>0</v>
      </c>
      <c r="B1" t="s">
        <v>39</v>
      </c>
      <c r="D1" t="s">
        <v>30</v>
      </c>
    </row>
    <row r="2" spans="1:4" x14ac:dyDescent="0.25">
      <c r="A2">
        <v>1988</v>
      </c>
      <c r="B2" s="2">
        <v>28.824877999999998</v>
      </c>
      <c r="D2" t="s">
        <v>33</v>
      </c>
    </row>
    <row r="3" spans="1:4" x14ac:dyDescent="0.25">
      <c r="A3">
        <v>1989</v>
      </c>
      <c r="B3" s="2">
        <v>30.278524000000004</v>
      </c>
    </row>
    <row r="4" spans="1:4" x14ac:dyDescent="0.25">
      <c r="A4">
        <v>1990</v>
      </c>
      <c r="B4" s="2">
        <v>29.737096000000001</v>
      </c>
    </row>
    <row r="5" spans="1:4" x14ac:dyDescent="0.25">
      <c r="A5">
        <v>1991</v>
      </c>
      <c r="B5" s="2">
        <v>29.149309000000002</v>
      </c>
    </row>
    <row r="6" spans="1:4" x14ac:dyDescent="0.25">
      <c r="A6">
        <v>1992</v>
      </c>
      <c r="B6" s="2">
        <v>29.411801999999998</v>
      </c>
    </row>
    <row r="7" spans="1:4" x14ac:dyDescent="0.25">
      <c r="A7">
        <v>1993</v>
      </c>
      <c r="B7" s="2">
        <v>29.668140000000001</v>
      </c>
    </row>
    <row r="8" spans="1:4" x14ac:dyDescent="0.25">
      <c r="A8">
        <v>1994</v>
      </c>
      <c r="B8" s="2">
        <v>29.473804999999999</v>
      </c>
    </row>
    <row r="9" spans="1:4" x14ac:dyDescent="0.25">
      <c r="A9">
        <v>1995</v>
      </c>
      <c r="B9" s="2">
        <v>30.175948999999999</v>
      </c>
    </row>
    <row r="10" spans="1:4" x14ac:dyDescent="0.25">
      <c r="A10">
        <v>1996</v>
      </c>
      <c r="B10" s="2">
        <v>30.690662000000003</v>
      </c>
    </row>
    <row r="11" spans="1:4" x14ac:dyDescent="0.25">
      <c r="A11">
        <v>1997</v>
      </c>
      <c r="B11" s="2">
        <v>31.239035999999999</v>
      </c>
    </row>
    <row r="12" spans="1:4" x14ac:dyDescent="0.25">
      <c r="A12">
        <v>1998</v>
      </c>
      <c r="B12" s="2">
        <v>30.612257999999997</v>
      </c>
    </row>
    <row r="13" spans="1:4" x14ac:dyDescent="0.25">
      <c r="A13">
        <v>1999</v>
      </c>
      <c r="B13" s="2">
        <v>30.638224000000001</v>
      </c>
    </row>
    <row r="14" spans="1:4" x14ac:dyDescent="0.25">
      <c r="A14">
        <v>2000</v>
      </c>
      <c r="B14" s="2">
        <v>29.637808</v>
      </c>
    </row>
    <row r="15" spans="1:4" x14ac:dyDescent="0.25">
      <c r="A15">
        <v>2001</v>
      </c>
      <c r="B15" s="2">
        <v>30.586123000000001</v>
      </c>
    </row>
    <row r="16" spans="1:4" x14ac:dyDescent="0.25">
      <c r="A16">
        <v>2002</v>
      </c>
      <c r="B16" s="2">
        <v>31.237029</v>
      </c>
    </row>
    <row r="17" spans="1:2" x14ac:dyDescent="0.25">
      <c r="A17">
        <v>2003</v>
      </c>
      <c r="B17" s="2">
        <v>31.860315999999997</v>
      </c>
    </row>
    <row r="18" spans="1:2" x14ac:dyDescent="0.25">
      <c r="A18">
        <v>2004</v>
      </c>
      <c r="B18" s="2">
        <v>33.722712000000001</v>
      </c>
    </row>
    <row r="19" spans="1:2" x14ac:dyDescent="0.25">
      <c r="A19">
        <v>2005</v>
      </c>
      <c r="B19" s="2">
        <v>35.093979000000004</v>
      </c>
    </row>
    <row r="20" spans="1:2" x14ac:dyDescent="0.25">
      <c r="A20">
        <v>2006</v>
      </c>
      <c r="B20" s="2">
        <v>36.045670999999999</v>
      </c>
    </row>
    <row r="21" spans="1:2" x14ac:dyDescent="0.25">
      <c r="A21">
        <v>2007</v>
      </c>
      <c r="B21" s="2">
        <v>38.129210999999998</v>
      </c>
    </row>
    <row r="22" spans="1:2" x14ac:dyDescent="0.25">
      <c r="A22">
        <v>2008</v>
      </c>
      <c r="B22" s="2">
        <v>37.672397000000004</v>
      </c>
    </row>
    <row r="23" spans="1:2" x14ac:dyDescent="0.25">
      <c r="A23">
        <v>2009</v>
      </c>
      <c r="B23" s="2">
        <v>38.593412999999998</v>
      </c>
    </row>
    <row r="24" spans="1:2" x14ac:dyDescent="0.25">
      <c r="A24">
        <v>2010</v>
      </c>
      <c r="B24" s="2">
        <v>39.678856000000003</v>
      </c>
    </row>
    <row r="25" spans="1:2" x14ac:dyDescent="0.25">
      <c r="A25">
        <v>2011</v>
      </c>
      <c r="B25" s="2">
        <v>40.994202999999999</v>
      </c>
    </row>
    <row r="26" spans="1:2" x14ac:dyDescent="0.25">
      <c r="A26">
        <v>2012</v>
      </c>
      <c r="B26" s="2">
        <v>42.163359999999997</v>
      </c>
    </row>
    <row r="27" spans="1:2" x14ac:dyDescent="0.25">
      <c r="A27">
        <v>2013</v>
      </c>
      <c r="B27" s="2">
        <v>44.270966999999999</v>
      </c>
    </row>
    <row r="28" spans="1:2" x14ac:dyDescent="0.25">
      <c r="A28">
        <v>2014</v>
      </c>
      <c r="B28" s="2">
        <v>45.320672999999999</v>
      </c>
    </row>
    <row r="29" spans="1:2" x14ac:dyDescent="0.25">
      <c r="A29">
        <v>2015</v>
      </c>
      <c r="B29" s="2">
        <v>45.856330999999997</v>
      </c>
    </row>
    <row r="30" spans="1:2" x14ac:dyDescent="0.25">
      <c r="A30">
        <v>2016</v>
      </c>
      <c r="B30" s="2">
        <v>46.327577000000005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3" sqref="E3"/>
    </sheetView>
  </sheetViews>
  <sheetFormatPr defaultRowHeight="15" x14ac:dyDescent="0.25"/>
  <cols>
    <col min="2" max="2" width="51.85546875" bestFit="1" customWidth="1"/>
    <col min="3" max="3" width="48.28515625" bestFit="1" customWidth="1"/>
  </cols>
  <sheetData>
    <row r="1" spans="1:5" x14ac:dyDescent="0.25">
      <c r="A1" t="s">
        <v>0</v>
      </c>
      <c r="B1" t="s">
        <v>133</v>
      </c>
      <c r="C1" t="s">
        <v>134</v>
      </c>
      <c r="E1" t="s">
        <v>37</v>
      </c>
    </row>
    <row r="2" spans="1:5" x14ac:dyDescent="0.25">
      <c r="A2">
        <v>1988</v>
      </c>
      <c r="B2" s="2">
        <v>10.140798759266037</v>
      </c>
      <c r="C2" s="2">
        <v>17.638624296231388</v>
      </c>
      <c r="E2" t="s">
        <v>156</v>
      </c>
    </row>
    <row r="3" spans="1:5" x14ac:dyDescent="0.25">
      <c r="A3">
        <v>1989</v>
      </c>
      <c r="B3" s="2">
        <v>10.763864070980986</v>
      </c>
      <c r="C3" s="2">
        <v>17.858578247526939</v>
      </c>
    </row>
    <row r="4" spans="1:5" x14ac:dyDescent="0.25">
      <c r="A4">
        <v>1990</v>
      </c>
      <c r="B4" s="2">
        <v>11.101805645391179</v>
      </c>
      <c r="C4" s="2">
        <v>19.434549955175658</v>
      </c>
    </row>
    <row r="5" spans="1:5" x14ac:dyDescent="0.25">
      <c r="A5">
        <v>1991</v>
      </c>
      <c r="B5" s="2">
        <v>12.143488099636809</v>
      </c>
      <c r="C5" s="2">
        <v>18.38657314476249</v>
      </c>
    </row>
    <row r="6" spans="1:5" x14ac:dyDescent="0.25">
      <c r="A6">
        <v>1992</v>
      </c>
      <c r="B6" s="2">
        <v>12.946256526994599</v>
      </c>
      <c r="C6" s="2">
        <v>19.870852318991766</v>
      </c>
    </row>
    <row r="7" spans="1:5" x14ac:dyDescent="0.25">
      <c r="A7">
        <v>1993</v>
      </c>
      <c r="B7" s="2">
        <v>13.831282962499442</v>
      </c>
      <c r="C7" s="2">
        <v>18.252970679720988</v>
      </c>
    </row>
    <row r="8" spans="1:5" x14ac:dyDescent="0.25">
      <c r="A8">
        <v>1994</v>
      </c>
      <c r="B8" s="2">
        <v>13.875070311211207</v>
      </c>
      <c r="C8" s="2">
        <v>18.323552019135231</v>
      </c>
    </row>
    <row r="9" spans="1:5" x14ac:dyDescent="0.25">
      <c r="A9">
        <v>1995</v>
      </c>
      <c r="B9" s="2">
        <v>14.941564159430728</v>
      </c>
      <c r="C9" s="2">
        <v>18.289543709029417</v>
      </c>
    </row>
    <row r="10" spans="1:5" x14ac:dyDescent="0.25">
      <c r="A10">
        <v>1996</v>
      </c>
      <c r="B10" s="2">
        <v>15.464817935981856</v>
      </c>
      <c r="C10" s="2">
        <v>16.661554712894358</v>
      </c>
    </row>
    <row r="11" spans="1:5" x14ac:dyDescent="0.25">
      <c r="A11">
        <v>1997</v>
      </c>
      <c r="B11" s="2">
        <v>15.734222006922449</v>
      </c>
      <c r="C11" s="2">
        <v>15.402957858274076</v>
      </c>
    </row>
    <row r="12" spans="1:5" x14ac:dyDescent="0.25">
      <c r="A12">
        <v>1998</v>
      </c>
      <c r="B12" s="2">
        <v>15.810788657748907</v>
      </c>
      <c r="C12" s="2">
        <v>14.554581972180777</v>
      </c>
    </row>
    <row r="13" spans="1:5" x14ac:dyDescent="0.25">
      <c r="A13">
        <v>1999</v>
      </c>
      <c r="B13" s="2">
        <v>15.574908131191547</v>
      </c>
      <c r="C13" s="2">
        <v>14.498886675472846</v>
      </c>
    </row>
    <row r="14" spans="1:5" x14ac:dyDescent="0.25">
      <c r="A14">
        <v>2000</v>
      </c>
      <c r="B14" s="2">
        <v>15.290977838286482</v>
      </c>
      <c r="C14" s="2">
        <v>14.840254022219817</v>
      </c>
    </row>
    <row r="15" spans="1:5" x14ac:dyDescent="0.25">
      <c r="A15">
        <v>2001</v>
      </c>
      <c r="B15" s="2">
        <v>16.368844658396871</v>
      </c>
      <c r="C15" s="2">
        <v>14.988260696698932</v>
      </c>
    </row>
    <row r="16" spans="1:5" x14ac:dyDescent="0.25">
      <c r="A16">
        <v>2002</v>
      </c>
      <c r="B16" s="2">
        <v>17.327363891490482</v>
      </c>
      <c r="C16" s="2">
        <v>14.767157792987456</v>
      </c>
    </row>
    <row r="17" spans="1:3" x14ac:dyDescent="0.25">
      <c r="A17">
        <v>2003</v>
      </c>
      <c r="B17" s="2">
        <v>18.380242038494828</v>
      </c>
      <c r="C17" s="2">
        <v>14.4127233898891</v>
      </c>
    </row>
    <row r="18" spans="1:3" x14ac:dyDescent="0.25">
      <c r="A18">
        <v>2004</v>
      </c>
      <c r="B18" s="2">
        <v>18.209728584553247</v>
      </c>
      <c r="C18" s="2">
        <v>14.651505150867267</v>
      </c>
    </row>
    <row r="19" spans="1:3" x14ac:dyDescent="0.25">
      <c r="A19">
        <v>2005</v>
      </c>
      <c r="B19" s="2">
        <v>17.324784117002327</v>
      </c>
      <c r="C19" s="2">
        <v>14.890996080020022</v>
      </c>
    </row>
    <row r="20" spans="1:3" x14ac:dyDescent="0.25">
      <c r="A20">
        <v>2006</v>
      </c>
      <c r="B20" s="2">
        <v>17.917783838933605</v>
      </c>
      <c r="C20" s="2">
        <v>15.739598657653273</v>
      </c>
    </row>
    <row r="21" spans="1:3" x14ac:dyDescent="0.25">
      <c r="A21">
        <v>2007</v>
      </c>
      <c r="B21" s="2">
        <v>17.983282154666004</v>
      </c>
      <c r="C21" s="2">
        <v>14.854026876066866</v>
      </c>
    </row>
    <row r="22" spans="1:3" x14ac:dyDescent="0.25">
      <c r="A22">
        <v>2008</v>
      </c>
      <c r="B22" s="2">
        <v>17.559516444296303</v>
      </c>
      <c r="C22" s="2">
        <v>16.801544525430927</v>
      </c>
    </row>
    <row r="23" spans="1:3" x14ac:dyDescent="0.25">
      <c r="A23">
        <v>2009</v>
      </c>
      <c r="B23" s="2">
        <v>18.550210821452428</v>
      </c>
      <c r="C23" s="2">
        <v>17.405017267302494</v>
      </c>
    </row>
    <row r="24" spans="1:3" x14ac:dyDescent="0.25">
      <c r="A24">
        <v>2010</v>
      </c>
      <c r="B24" s="2">
        <v>21.523209793735081</v>
      </c>
      <c r="C24" s="2">
        <v>15.909324337481829</v>
      </c>
    </row>
    <row r="25" spans="1:3" x14ac:dyDescent="0.25">
      <c r="A25">
        <v>2011</v>
      </c>
      <c r="B25" s="2">
        <v>22.396378872093724</v>
      </c>
      <c r="C25" s="2">
        <v>15.945607245180637</v>
      </c>
    </row>
    <row r="26" spans="1:3" x14ac:dyDescent="0.25">
      <c r="A26">
        <v>2012</v>
      </c>
      <c r="B26" s="2">
        <v>22.640929161807428</v>
      </c>
      <c r="C26" s="2">
        <v>15.954679950538269</v>
      </c>
    </row>
    <row r="27" spans="1:3" x14ac:dyDescent="0.25">
      <c r="A27">
        <v>2013</v>
      </c>
      <c r="B27" s="2">
        <v>22.236310818341401</v>
      </c>
      <c r="C27" s="2">
        <v>14.408079009917586</v>
      </c>
    </row>
    <row r="28" spans="1:3" x14ac:dyDescent="0.25">
      <c r="A28">
        <v>2014</v>
      </c>
      <c r="B28" s="2">
        <v>22.466076979357254</v>
      </c>
      <c r="C28" s="2">
        <v>15.000127488555451</v>
      </c>
    </row>
    <row r="29" spans="1:3" x14ac:dyDescent="0.25">
      <c r="A29">
        <v>2015</v>
      </c>
      <c r="B29" s="2">
        <v>22.012394099773484</v>
      </c>
      <c r="C29" s="2">
        <v>15.614108633719342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1" sqref="B1:C1048576"/>
    </sheetView>
  </sheetViews>
  <sheetFormatPr defaultRowHeight="15" x14ac:dyDescent="0.25"/>
  <cols>
    <col min="2" max="2" width="56.42578125" bestFit="1" customWidth="1"/>
    <col min="3" max="3" width="56.5703125" bestFit="1" customWidth="1"/>
  </cols>
  <sheetData>
    <row r="1" spans="1:5" x14ac:dyDescent="0.25">
      <c r="A1" t="s">
        <v>0</v>
      </c>
      <c r="B1" t="s">
        <v>135</v>
      </c>
      <c r="C1" t="s">
        <v>136</v>
      </c>
      <c r="E1" t="s">
        <v>28</v>
      </c>
    </row>
    <row r="2" spans="1:5" x14ac:dyDescent="0.25">
      <c r="A2">
        <v>1988</v>
      </c>
      <c r="B2" s="2">
        <v>2.5602392529252356</v>
      </c>
      <c r="C2" s="2">
        <v>13.248598825225487</v>
      </c>
      <c r="E2" t="s">
        <v>131</v>
      </c>
    </row>
    <row r="3" spans="1:5" x14ac:dyDescent="0.25">
      <c r="A3">
        <v>1989</v>
      </c>
      <c r="B3" s="2">
        <v>2.7049799018935521</v>
      </c>
      <c r="C3" s="2">
        <v>13.340923662004261</v>
      </c>
    </row>
    <row r="4" spans="1:5" x14ac:dyDescent="0.25">
      <c r="A4">
        <v>1990</v>
      </c>
      <c r="B4" s="2">
        <v>2.8672000680755549</v>
      </c>
      <c r="C4" s="2">
        <v>13.723750892752815</v>
      </c>
    </row>
    <row r="5" spans="1:5" x14ac:dyDescent="0.25">
      <c r="A5">
        <v>1991</v>
      </c>
      <c r="B5" s="2">
        <v>2.9645826275289817</v>
      </c>
      <c r="C5" s="2">
        <v>13.52053105659096</v>
      </c>
    </row>
    <row r="6" spans="1:5" x14ac:dyDescent="0.25">
      <c r="A6">
        <v>1992</v>
      </c>
      <c r="B6" s="2">
        <v>3.3565343973506487</v>
      </c>
      <c r="C6" s="2">
        <v>14.291757496391938</v>
      </c>
    </row>
    <row r="7" spans="1:5" x14ac:dyDescent="0.25">
      <c r="A7">
        <v>1993</v>
      </c>
      <c r="B7" s="2">
        <v>3.5017774214274184</v>
      </c>
      <c r="C7" s="2">
        <v>14.148286248564926</v>
      </c>
    </row>
    <row r="8" spans="1:5" x14ac:dyDescent="0.25">
      <c r="A8">
        <v>1994</v>
      </c>
      <c r="B8" s="2">
        <v>3.7298389583139921</v>
      </c>
      <c r="C8" s="2">
        <v>14.664278581519463</v>
      </c>
    </row>
    <row r="9" spans="1:5" x14ac:dyDescent="0.25">
      <c r="A9">
        <v>1995</v>
      </c>
      <c r="B9" s="2">
        <v>3.9899474208979866</v>
      </c>
      <c r="C9" s="2">
        <v>14.651275804504948</v>
      </c>
    </row>
    <row r="10" spans="1:5" x14ac:dyDescent="0.25">
      <c r="A10">
        <v>1996</v>
      </c>
      <c r="B10" s="2">
        <v>4.0855808252724879</v>
      </c>
      <c r="C10" s="2">
        <v>14.895581348697799</v>
      </c>
    </row>
    <row r="11" spans="1:5" x14ac:dyDescent="0.25">
      <c r="A11">
        <v>1997</v>
      </c>
      <c r="B11" s="2">
        <v>4.3364448079408442</v>
      </c>
      <c r="C11" s="2">
        <v>15.48516298484058</v>
      </c>
    </row>
    <row r="12" spans="1:5" x14ac:dyDescent="0.25">
      <c r="A12">
        <v>1998</v>
      </c>
      <c r="B12" s="2">
        <v>4.7031732756077549</v>
      </c>
      <c r="C12" s="2">
        <v>16.542563501297085</v>
      </c>
    </row>
    <row r="13" spans="1:5" x14ac:dyDescent="0.25">
      <c r="A13">
        <v>1999</v>
      </c>
      <c r="B13" s="2">
        <v>4.6676540200483334</v>
      </c>
      <c r="C13" s="2">
        <v>16.987532698971226</v>
      </c>
    </row>
    <row r="14" spans="1:5" x14ac:dyDescent="0.25">
      <c r="A14">
        <v>2000</v>
      </c>
      <c r="B14" s="2">
        <v>4.5786211090237456</v>
      </c>
      <c r="C14" s="2">
        <v>17.323495498078092</v>
      </c>
    </row>
    <row r="15" spans="1:5" x14ac:dyDescent="0.25">
      <c r="A15">
        <v>2001</v>
      </c>
      <c r="B15" s="2">
        <v>4.6966316051899728</v>
      </c>
      <c r="C15" s="2">
        <v>17.326165805369524</v>
      </c>
    </row>
    <row r="16" spans="1:5" x14ac:dyDescent="0.25">
      <c r="A16">
        <v>2002</v>
      </c>
      <c r="B16" s="2">
        <v>4.7401916789385883</v>
      </c>
      <c r="C16" s="2">
        <v>17.339406112047534</v>
      </c>
    </row>
    <row r="17" spans="1:3" x14ac:dyDescent="0.25">
      <c r="A17">
        <v>2003</v>
      </c>
      <c r="B17" s="2">
        <v>4.9131252643914287</v>
      </c>
      <c r="C17" s="2">
        <v>17.317240592451622</v>
      </c>
    </row>
    <row r="18" spans="1:3" x14ac:dyDescent="0.25">
      <c r="A18">
        <v>2004</v>
      </c>
      <c r="B18" s="2">
        <v>4.9532804562185389</v>
      </c>
      <c r="C18" s="2">
        <v>18.112349116484705</v>
      </c>
    </row>
    <row r="19" spans="1:3" x14ac:dyDescent="0.25">
      <c r="A19">
        <v>2005</v>
      </c>
      <c r="B19" s="2">
        <v>4.9221676575966447</v>
      </c>
      <c r="C19" s="2">
        <v>19.281012167170605</v>
      </c>
    </row>
    <row r="20" spans="1:3" x14ac:dyDescent="0.25">
      <c r="A20">
        <v>2006</v>
      </c>
      <c r="B20" s="2">
        <v>5.1734005721403635</v>
      </c>
      <c r="C20" s="2">
        <v>19.409239498839622</v>
      </c>
    </row>
    <row r="21" spans="1:3" x14ac:dyDescent="0.25">
      <c r="A21">
        <v>2007</v>
      </c>
      <c r="B21" s="2">
        <v>4.805271562474446</v>
      </c>
      <c r="C21" s="2">
        <v>18.866712313695569</v>
      </c>
    </row>
    <row r="22" spans="1:3" x14ac:dyDescent="0.25">
      <c r="A22">
        <v>2008</v>
      </c>
      <c r="B22" s="2">
        <v>4.4847804826636546</v>
      </c>
      <c r="C22" s="2">
        <v>18.514067100685988</v>
      </c>
    </row>
    <row r="23" spans="1:3" x14ac:dyDescent="0.25">
      <c r="A23">
        <v>2009</v>
      </c>
      <c r="B23" s="2">
        <v>4.2151774521782572</v>
      </c>
      <c r="C23" s="2">
        <v>17.610624369841414</v>
      </c>
    </row>
    <row r="24" spans="1:3" x14ac:dyDescent="0.25">
      <c r="A24">
        <v>2010</v>
      </c>
      <c r="B24" s="2">
        <v>5.226094644131499</v>
      </c>
      <c r="C24" s="2">
        <v>18.240611242147757</v>
      </c>
    </row>
    <row r="25" spans="1:3" x14ac:dyDescent="0.25">
      <c r="A25">
        <v>2011</v>
      </c>
      <c r="B25" s="2">
        <v>5.6362273683832704</v>
      </c>
      <c r="C25" s="2">
        <v>18.811149044888598</v>
      </c>
    </row>
    <row r="26" spans="1:3" x14ac:dyDescent="0.25">
      <c r="A26">
        <v>2012</v>
      </c>
      <c r="B26" s="2">
        <v>6.0562094506758557</v>
      </c>
      <c r="C26" s="2">
        <v>20.177247392014703</v>
      </c>
    </row>
    <row r="27" spans="1:3" x14ac:dyDescent="0.25">
      <c r="A27">
        <v>2013</v>
      </c>
      <c r="B27" s="2">
        <v>5.7640355993714554</v>
      </c>
      <c r="C27" s="2">
        <v>19.7785283915569</v>
      </c>
    </row>
    <row r="28" spans="1:3" x14ac:dyDescent="0.25">
      <c r="A28">
        <v>2014</v>
      </c>
      <c r="B28" s="2">
        <v>5.9566107789658416</v>
      </c>
      <c r="C28" s="2">
        <v>20.316338500428234</v>
      </c>
    </row>
    <row r="29" spans="1:3" x14ac:dyDescent="0.25">
      <c r="A29">
        <v>2015</v>
      </c>
      <c r="B29" s="2">
        <v>5.9584041751496573</v>
      </c>
      <c r="C29" s="2">
        <v>20.754110186315767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1" sqref="B1:C1048576"/>
    </sheetView>
  </sheetViews>
  <sheetFormatPr defaultRowHeight="15" x14ac:dyDescent="0.25"/>
  <cols>
    <col min="2" max="2" width="57.42578125" bestFit="1" customWidth="1"/>
    <col min="3" max="3" width="57.5703125" bestFit="1" customWidth="1"/>
  </cols>
  <sheetData>
    <row r="1" spans="1:5" x14ac:dyDescent="0.25">
      <c r="A1" t="s">
        <v>0</v>
      </c>
      <c r="B1" t="s">
        <v>138</v>
      </c>
      <c r="C1" t="s">
        <v>137</v>
      </c>
      <c r="E1" t="s">
        <v>29</v>
      </c>
    </row>
    <row r="2" spans="1:5" x14ac:dyDescent="0.25">
      <c r="A2">
        <v>1988</v>
      </c>
      <c r="B2" s="2">
        <v>5003.5114301181457</v>
      </c>
      <c r="C2" s="2">
        <v>8567.9295698818532</v>
      </c>
      <c r="E2" t="s">
        <v>139</v>
      </c>
    </row>
    <row r="3" spans="1:5" x14ac:dyDescent="0.25">
      <c r="A3">
        <v>1989</v>
      </c>
      <c r="B3" s="2">
        <v>5281.9999731191701</v>
      </c>
      <c r="C3" s="2">
        <v>8878.6940268808303</v>
      </c>
    </row>
    <row r="4" spans="1:5" x14ac:dyDescent="0.25">
      <c r="A4">
        <v>1990</v>
      </c>
      <c r="B4" s="2">
        <v>5476.1805168692845</v>
      </c>
      <c r="C4" s="2">
        <v>9161.4084831307136</v>
      </c>
    </row>
    <row r="5" spans="1:5" x14ac:dyDescent="0.25">
      <c r="A5">
        <v>1991</v>
      </c>
      <c r="B5" s="2">
        <v>5811.0168279173058</v>
      </c>
      <c r="C5" s="2">
        <v>9218.3341720826957</v>
      </c>
    </row>
    <row r="6" spans="1:5" x14ac:dyDescent="0.25">
      <c r="A6">
        <v>1992</v>
      </c>
      <c r="B6" s="2">
        <v>5939.9104624733218</v>
      </c>
      <c r="C6" s="2">
        <v>9380.5565375266779</v>
      </c>
    </row>
    <row r="7" spans="1:5" x14ac:dyDescent="0.25">
      <c r="A7">
        <v>1993</v>
      </c>
      <c r="B7" s="2">
        <v>6150.0067779509654</v>
      </c>
      <c r="C7" s="2">
        <v>9483.0372220490372</v>
      </c>
    </row>
    <row r="8" spans="1:5" x14ac:dyDescent="0.25">
      <c r="A8">
        <v>1994</v>
      </c>
      <c r="B8" s="2">
        <v>6182.8044296933267</v>
      </c>
      <c r="C8" s="2">
        <v>9761.3205703066742</v>
      </c>
    </row>
    <row r="9" spans="1:5" x14ac:dyDescent="0.25">
      <c r="A9">
        <v>1995</v>
      </c>
      <c r="B9" s="2">
        <v>6341.5727163415331</v>
      </c>
      <c r="C9" s="2">
        <v>9831.2792836584686</v>
      </c>
    </row>
    <row r="10" spans="1:5" x14ac:dyDescent="0.25">
      <c r="A10">
        <v>1996</v>
      </c>
      <c r="B10" s="2">
        <v>6696.2020168764229</v>
      </c>
      <c r="C10" s="2">
        <v>10039.626983123577</v>
      </c>
    </row>
    <row r="11" spans="1:5" x14ac:dyDescent="0.25">
      <c r="A11">
        <v>1997</v>
      </c>
      <c r="B11" s="2">
        <v>6775.6603238753232</v>
      </c>
      <c r="C11" s="2">
        <v>10161.916676124678</v>
      </c>
    </row>
    <row r="12" spans="1:5" x14ac:dyDescent="0.25">
      <c r="A12">
        <v>1998</v>
      </c>
      <c r="B12" s="2">
        <v>6804.1409652787743</v>
      </c>
      <c r="C12" s="2">
        <v>10300.644034721225</v>
      </c>
    </row>
    <row r="13" spans="1:5" x14ac:dyDescent="0.25">
      <c r="A13">
        <v>1999</v>
      </c>
      <c r="B13" s="2">
        <v>6954.3071615432282</v>
      </c>
      <c r="C13" s="2">
        <v>10357.817838456771</v>
      </c>
    </row>
    <row r="14" spans="1:5" x14ac:dyDescent="0.25">
      <c r="A14">
        <v>2000</v>
      </c>
      <c r="B14" s="2">
        <v>7142.3476527796602</v>
      </c>
      <c r="C14" s="2">
        <v>10457.661347220341</v>
      </c>
    </row>
    <row r="15" spans="1:5" x14ac:dyDescent="0.25">
      <c r="A15">
        <v>2001</v>
      </c>
      <c r="B15" s="2">
        <v>7555.0216500983588</v>
      </c>
      <c r="C15" s="2">
        <v>10463.327349901601</v>
      </c>
    </row>
    <row r="16" spans="1:5" x14ac:dyDescent="0.25">
      <c r="A16">
        <v>2002</v>
      </c>
      <c r="B16" s="2">
        <v>8070.5538575483333</v>
      </c>
      <c r="C16" s="2">
        <v>10526.750142451667</v>
      </c>
    </row>
    <row r="17" spans="1:3" x14ac:dyDescent="0.25">
      <c r="A17">
        <v>2003</v>
      </c>
      <c r="B17" s="2">
        <v>8591.5165939543076</v>
      </c>
      <c r="C17" s="2">
        <v>10824.131406045692</v>
      </c>
    </row>
    <row r="18" spans="1:3" x14ac:dyDescent="0.25">
      <c r="A18">
        <v>2004</v>
      </c>
      <c r="B18" s="2">
        <v>9088.440995174522</v>
      </c>
      <c r="C18" s="2">
        <v>11163.637004825476</v>
      </c>
    </row>
    <row r="19" spans="1:3" x14ac:dyDescent="0.25">
      <c r="A19">
        <v>2005</v>
      </c>
      <c r="B19" s="2">
        <v>9492.7944631081391</v>
      </c>
      <c r="C19" s="2">
        <v>11564.534536891861</v>
      </c>
    </row>
    <row r="20" spans="1:3" x14ac:dyDescent="0.25">
      <c r="A20">
        <v>2006</v>
      </c>
      <c r="B20" s="2">
        <v>9750.5394274850369</v>
      </c>
      <c r="C20" s="2">
        <v>11905.866572514962</v>
      </c>
    </row>
    <row r="21" spans="1:3" x14ac:dyDescent="0.25">
      <c r="A21">
        <v>2007</v>
      </c>
      <c r="B21" s="2">
        <v>10468.869392952054</v>
      </c>
      <c r="C21" s="2">
        <v>12160.597607047946</v>
      </c>
    </row>
    <row r="22" spans="1:3" x14ac:dyDescent="0.25">
      <c r="A22">
        <v>2008</v>
      </c>
      <c r="B22" s="2">
        <v>10345.715488415948</v>
      </c>
      <c r="C22" s="2">
        <v>11765.97351158405</v>
      </c>
    </row>
    <row r="23" spans="1:3" x14ac:dyDescent="0.25">
      <c r="A23">
        <v>2009</v>
      </c>
      <c r="B23" s="2">
        <v>10781.237763753801</v>
      </c>
      <c r="C23" s="2">
        <v>11330.5462362462</v>
      </c>
    </row>
    <row r="24" spans="1:3" x14ac:dyDescent="0.25">
      <c r="A24">
        <v>2010</v>
      </c>
      <c r="B24" s="2">
        <v>11007.097278679086</v>
      </c>
      <c r="C24" s="2">
        <v>11498.597721320912</v>
      </c>
    </row>
    <row r="25" spans="1:3" x14ac:dyDescent="0.25">
      <c r="A25">
        <v>2011</v>
      </c>
      <c r="B25" s="2">
        <v>11244.222095172347</v>
      </c>
      <c r="C25" s="2">
        <v>11673.652904827653</v>
      </c>
    </row>
    <row r="26" spans="1:3" x14ac:dyDescent="0.25">
      <c r="A26">
        <v>2012</v>
      </c>
      <c r="B26" s="2">
        <v>11372.095197384126</v>
      </c>
      <c r="C26" s="2">
        <v>11662.628802615876</v>
      </c>
    </row>
    <row r="27" spans="1:3" x14ac:dyDescent="0.25">
      <c r="A27">
        <v>2013</v>
      </c>
      <c r="B27" s="2">
        <v>11653.257236244788</v>
      </c>
      <c r="C27" s="2">
        <v>11876.654763755212</v>
      </c>
    </row>
    <row r="28" spans="1:3" x14ac:dyDescent="0.25">
      <c r="A28">
        <v>2014</v>
      </c>
      <c r="B28" s="2">
        <v>11965.797500207436</v>
      </c>
      <c r="C28" s="2">
        <v>12107.652499792566</v>
      </c>
    </row>
    <row r="29" spans="1:3" x14ac:dyDescent="0.25">
      <c r="A29">
        <v>2015</v>
      </c>
      <c r="B29" s="2">
        <v>12258.361304173563</v>
      </c>
      <c r="C29" s="2">
        <v>12468.567695826438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D1" workbookViewId="0">
      <selection activeCell="I1" sqref="I1"/>
    </sheetView>
  </sheetViews>
  <sheetFormatPr defaultRowHeight="15" x14ac:dyDescent="0.25"/>
  <cols>
    <col min="2" max="2" width="56.85546875" bestFit="1" customWidth="1"/>
    <col min="3" max="3" width="57" bestFit="1" customWidth="1"/>
    <col min="4" max="4" width="57.42578125" bestFit="1" customWidth="1"/>
    <col min="5" max="5" width="57.5703125" bestFit="1" customWidth="1"/>
    <col min="6" max="6" width="56.42578125" bestFit="1" customWidth="1"/>
    <col min="7" max="7" width="56.5703125" bestFit="1" customWidth="1"/>
  </cols>
  <sheetData>
    <row r="1" spans="1:9" x14ac:dyDescent="0.25">
      <c r="A1" t="s">
        <v>0</v>
      </c>
      <c r="B1" t="s">
        <v>158</v>
      </c>
      <c r="C1" t="s">
        <v>159</v>
      </c>
      <c r="D1" t="s">
        <v>160</v>
      </c>
      <c r="E1" t="s">
        <v>161</v>
      </c>
      <c r="F1" t="s">
        <v>162</v>
      </c>
      <c r="G1" t="s">
        <v>163</v>
      </c>
      <c r="I1" t="s">
        <v>164</v>
      </c>
    </row>
    <row r="2" spans="1:9" x14ac:dyDescent="0.25">
      <c r="A2">
        <v>1988</v>
      </c>
      <c r="B2">
        <f>D2*F2/1000</f>
        <v>12.810186365848558</v>
      </c>
      <c r="C2">
        <f>E2*G2/1000</f>
        <v>113.51306163415144</v>
      </c>
      <c r="D2" s="2">
        <v>5003.5114301181457</v>
      </c>
      <c r="E2" s="2">
        <v>8567.9295698818532</v>
      </c>
      <c r="F2" s="2">
        <v>2.5602392529252356</v>
      </c>
      <c r="G2" s="2">
        <v>13.248598825225487</v>
      </c>
    </row>
    <row r="3" spans="1:9" x14ac:dyDescent="0.25">
      <c r="A3">
        <v>1989</v>
      </c>
      <c r="B3">
        <f t="shared" ref="B3:B29" si="0">D3*F3/1000</f>
        <v>14.287703769089637</v>
      </c>
      <c r="C3">
        <f t="shared" ref="C3:C29" si="1">E3*G3/1000</f>
        <v>118.44997923091036</v>
      </c>
      <c r="D3" s="2">
        <v>5281.9999731191701</v>
      </c>
      <c r="E3" s="2">
        <v>8878.6940268808303</v>
      </c>
      <c r="F3" s="2">
        <v>2.7049799018935521</v>
      </c>
      <c r="G3" s="2">
        <v>13.340923662004261</v>
      </c>
    </row>
    <row r="4" spans="1:9" x14ac:dyDescent="0.25">
      <c r="A4">
        <v>1990</v>
      </c>
      <c r="B4">
        <f t="shared" si="0"/>
        <v>15.701305150761639</v>
      </c>
      <c r="C4">
        <f t="shared" si="1"/>
        <v>125.72888784923833</v>
      </c>
      <c r="D4" s="2">
        <v>5476.1805168692845</v>
      </c>
      <c r="E4" s="2">
        <v>9161.4084831307136</v>
      </c>
      <c r="F4" s="2">
        <v>2.8672000680755549</v>
      </c>
      <c r="G4" s="2">
        <v>13.723750892752815</v>
      </c>
    </row>
    <row r="5" spans="1:9" x14ac:dyDescent="0.25">
      <c r="A5">
        <v>1991</v>
      </c>
      <c r="B5">
        <f t="shared" si="0"/>
        <v>17.227239536322216</v>
      </c>
      <c r="C5">
        <f t="shared" si="1"/>
        <v>124.6367734636778</v>
      </c>
      <c r="D5" s="2">
        <v>5811.0168279173058</v>
      </c>
      <c r="E5" s="2">
        <v>9218.3341720826957</v>
      </c>
      <c r="F5" s="2">
        <v>2.9645826275289817</v>
      </c>
      <c r="G5" s="2">
        <v>13.52053105659096</v>
      </c>
    </row>
    <row r="6" spans="1:9" x14ac:dyDescent="0.25">
      <c r="A6">
        <v>1992</v>
      </c>
      <c r="B6">
        <f t="shared" si="0"/>
        <v>19.937513784474703</v>
      </c>
      <c r="C6">
        <f t="shared" si="1"/>
        <v>134.06463921552529</v>
      </c>
      <c r="D6" s="2">
        <v>5939.9104624733218</v>
      </c>
      <c r="E6" s="2">
        <v>9380.5565375266779</v>
      </c>
      <c r="F6" s="2">
        <v>3.3565343973506487</v>
      </c>
      <c r="G6" s="2">
        <v>14.291757496391938</v>
      </c>
    </row>
    <row r="7" spans="1:9" x14ac:dyDescent="0.25">
      <c r="A7">
        <v>1993</v>
      </c>
      <c r="B7">
        <f t="shared" si="0"/>
        <v>21.53595487665428</v>
      </c>
      <c r="C7">
        <f t="shared" si="1"/>
        <v>134.16872512334572</v>
      </c>
      <c r="D7" s="2">
        <v>6150.0067779509654</v>
      </c>
      <c r="E7" s="2">
        <v>9483.0372220490372</v>
      </c>
      <c r="F7" s="2">
        <v>3.5017774214274184</v>
      </c>
      <c r="G7" s="2">
        <v>14.148286248564926</v>
      </c>
    </row>
    <row r="8" spans="1:9" x14ac:dyDescent="0.25">
      <c r="A8">
        <v>1994</v>
      </c>
      <c r="B8">
        <f t="shared" si="0"/>
        <v>23.060864833506493</v>
      </c>
      <c r="C8">
        <f t="shared" si="1"/>
        <v>143.14272416649351</v>
      </c>
      <c r="D8" s="2">
        <v>6182.8044296933267</v>
      </c>
      <c r="E8" s="2">
        <v>9761.3205703066742</v>
      </c>
      <c r="F8" s="2">
        <v>3.7298389583139921</v>
      </c>
      <c r="G8" s="2">
        <v>14.664278581519463</v>
      </c>
    </row>
    <row r="9" spans="1:9" x14ac:dyDescent="0.25">
      <c r="A9">
        <v>1995</v>
      </c>
      <c r="B9">
        <f t="shared" si="0"/>
        <v>25.302541704003939</v>
      </c>
      <c r="C9">
        <f t="shared" si="1"/>
        <v>144.04078429599608</v>
      </c>
      <c r="D9" s="2">
        <v>6341.5727163415331</v>
      </c>
      <c r="E9" s="2">
        <v>9831.2792836584686</v>
      </c>
      <c r="F9" s="2">
        <v>3.9899474208979866</v>
      </c>
      <c r="G9" s="2">
        <v>14.651275804504948</v>
      </c>
    </row>
    <row r="10" spans="1:9" x14ac:dyDescent="0.25">
      <c r="A10">
        <v>1996</v>
      </c>
      <c r="B10">
        <f t="shared" si="0"/>
        <v>27.357874562301273</v>
      </c>
      <c r="C10">
        <f t="shared" si="1"/>
        <v>149.54608043769872</v>
      </c>
      <c r="D10" s="2">
        <v>6696.2020168764229</v>
      </c>
      <c r="E10" s="2">
        <v>10039.626983123577</v>
      </c>
      <c r="F10" s="2">
        <v>4.0855808252724879</v>
      </c>
      <c r="G10" s="2">
        <v>14.895581348697799</v>
      </c>
    </row>
    <row r="11" spans="1:9" x14ac:dyDescent="0.25">
      <c r="A11">
        <v>1997</v>
      </c>
      <c r="B11">
        <f t="shared" si="0"/>
        <v>29.382277031839923</v>
      </c>
      <c r="C11">
        <f t="shared" si="1"/>
        <v>157.35893596816007</v>
      </c>
      <c r="D11" s="2">
        <v>6775.6603238753232</v>
      </c>
      <c r="E11" s="2">
        <v>10161.916676124678</v>
      </c>
      <c r="F11" s="2">
        <v>4.3364448079408442</v>
      </c>
      <c r="G11" s="2">
        <v>15.48516298484058</v>
      </c>
    </row>
    <row r="12" spans="1:9" x14ac:dyDescent="0.25">
      <c r="A12">
        <v>1998</v>
      </c>
      <c r="B12">
        <f t="shared" si="0"/>
        <v>32.001053951367084</v>
      </c>
      <c r="C12">
        <f t="shared" si="1"/>
        <v>170.39905804863287</v>
      </c>
      <c r="D12" s="2">
        <v>6804.1409652787743</v>
      </c>
      <c r="E12" s="2">
        <v>10300.644034721225</v>
      </c>
      <c r="F12" s="2">
        <v>4.7031732756077549</v>
      </c>
      <c r="G12" s="2">
        <v>16.542563501297085</v>
      </c>
    </row>
    <row r="13" spans="1:9" x14ac:dyDescent="0.25">
      <c r="A13">
        <v>1999</v>
      </c>
      <c r="B13">
        <f t="shared" si="0"/>
        <v>32.460299779228166</v>
      </c>
      <c r="C13">
        <f t="shared" si="1"/>
        <v>175.95376922077185</v>
      </c>
      <c r="D13" s="2">
        <v>6954.3071615432282</v>
      </c>
      <c r="E13" s="2">
        <v>10357.817838456771</v>
      </c>
      <c r="F13" s="2">
        <v>4.6676540200483334</v>
      </c>
      <c r="G13" s="2">
        <v>16.987532698971226</v>
      </c>
    </row>
    <row r="14" spans="1:9" x14ac:dyDescent="0.25">
      <c r="A14">
        <v>2000</v>
      </c>
      <c r="B14">
        <f t="shared" si="0"/>
        <v>32.702103731003156</v>
      </c>
      <c r="C14">
        <f t="shared" si="1"/>
        <v>181.16324926899685</v>
      </c>
      <c r="D14" s="2">
        <v>7142.3476527796602</v>
      </c>
      <c r="E14" s="2">
        <v>10457.661347220341</v>
      </c>
      <c r="F14" s="2">
        <v>4.5786211090237456</v>
      </c>
      <c r="G14" s="2">
        <v>17.323495498078092</v>
      </c>
    </row>
    <row r="15" spans="1:9" x14ac:dyDescent="0.25">
      <c r="A15">
        <v>2001</v>
      </c>
      <c r="B15">
        <f t="shared" si="0"/>
        <v>35.483153459746447</v>
      </c>
      <c r="C15">
        <f t="shared" si="1"/>
        <v>181.28934454025284</v>
      </c>
      <c r="D15" s="2">
        <v>7555.0216500983588</v>
      </c>
      <c r="E15" s="2">
        <v>10463.327349901601</v>
      </c>
      <c r="F15" s="2">
        <v>4.6966316051899728</v>
      </c>
      <c r="G15" s="2">
        <v>17.326165805369524</v>
      </c>
    </row>
    <row r="16" spans="1:9" x14ac:dyDescent="0.25">
      <c r="A16">
        <v>2002</v>
      </c>
      <c r="B16">
        <f t="shared" si="0"/>
        <v>38.255972239976337</v>
      </c>
      <c r="C16">
        <f t="shared" si="1"/>
        <v>182.5275957600237</v>
      </c>
      <c r="D16" s="2">
        <v>8070.5538575483333</v>
      </c>
      <c r="E16" s="2">
        <v>10526.750142451667</v>
      </c>
      <c r="F16" s="2">
        <v>4.7401916789385883</v>
      </c>
      <c r="G16" s="2">
        <v>17.339406112047534</v>
      </c>
    </row>
    <row r="17" spans="1:7" x14ac:dyDescent="0.25">
      <c r="A17">
        <v>2003</v>
      </c>
      <c r="B17">
        <f t="shared" si="0"/>
        <v>42.211197237195108</v>
      </c>
      <c r="C17">
        <f t="shared" si="1"/>
        <v>187.44408776280491</v>
      </c>
      <c r="D17" s="2">
        <v>8591.5165939543076</v>
      </c>
      <c r="E17" s="2">
        <v>10824.131406045692</v>
      </c>
      <c r="F17" s="2">
        <v>4.9131252643914287</v>
      </c>
      <c r="G17" s="2">
        <v>17.317240592451622</v>
      </c>
    </row>
    <row r="18" spans="1:7" x14ac:dyDescent="0.25">
      <c r="A18">
        <v>2004</v>
      </c>
      <c r="B18">
        <f t="shared" si="0"/>
        <v>45.017597158893324</v>
      </c>
      <c r="C18">
        <f t="shared" si="1"/>
        <v>202.19969084110667</v>
      </c>
      <c r="D18" s="2">
        <v>9088.440995174522</v>
      </c>
      <c r="E18" s="2">
        <v>11163.637004825476</v>
      </c>
      <c r="F18" s="2">
        <v>4.9532804562185389</v>
      </c>
      <c r="G18" s="2">
        <v>18.112349116484705</v>
      </c>
    </row>
    <row r="19" spans="1:7" x14ac:dyDescent="0.25">
      <c r="A19">
        <v>2005</v>
      </c>
      <c r="B19">
        <f t="shared" si="0"/>
        <v>46.725125886523394</v>
      </c>
      <c r="C19">
        <f t="shared" si="1"/>
        <v>222.97593111347663</v>
      </c>
      <c r="D19" s="2">
        <v>9492.7944631081391</v>
      </c>
      <c r="E19" s="2">
        <v>11564.534536891861</v>
      </c>
      <c r="F19" s="2">
        <v>4.9221676575966447</v>
      </c>
      <c r="G19" s="2">
        <v>19.281012167170605</v>
      </c>
    </row>
    <row r="20" spans="1:7" x14ac:dyDescent="0.25">
      <c r="A20">
        <v>2006</v>
      </c>
      <c r="B20">
        <f t="shared" si="0"/>
        <v>50.443446252828259</v>
      </c>
      <c r="C20">
        <f t="shared" si="1"/>
        <v>231.08381574717171</v>
      </c>
      <c r="D20" s="2">
        <v>9750.5394274850369</v>
      </c>
      <c r="E20" s="2">
        <v>11905.866572514962</v>
      </c>
      <c r="F20" s="2">
        <v>5.1734005721403635</v>
      </c>
      <c r="G20" s="2">
        <v>19.409239498839622</v>
      </c>
    </row>
    <row r="21" spans="1:7" x14ac:dyDescent="0.25">
      <c r="A21">
        <v>2007</v>
      </c>
      <c r="B21">
        <f t="shared" si="0"/>
        <v>50.30576038521162</v>
      </c>
      <c r="C21">
        <f t="shared" si="1"/>
        <v>229.43049661478838</v>
      </c>
      <c r="D21" s="2">
        <v>10468.869392952054</v>
      </c>
      <c r="E21" s="2">
        <v>12160.597607047946</v>
      </c>
      <c r="F21" s="2">
        <v>4.805271562474446</v>
      </c>
      <c r="G21" s="2">
        <v>18.866712313695569</v>
      </c>
    </row>
    <row r="22" spans="1:7" x14ac:dyDescent="0.25">
      <c r="A22">
        <v>2008</v>
      </c>
      <c r="B22">
        <f t="shared" si="0"/>
        <v>46.398262901638923</v>
      </c>
      <c r="C22">
        <f t="shared" si="1"/>
        <v>217.83602309836107</v>
      </c>
      <c r="D22" s="2">
        <v>10345.715488415948</v>
      </c>
      <c r="E22" s="2">
        <v>11765.97351158405</v>
      </c>
      <c r="F22" s="2">
        <v>4.4847804826636546</v>
      </c>
      <c r="G22" s="2">
        <v>18.514067100685988</v>
      </c>
    </row>
    <row r="23" spans="1:7" x14ac:dyDescent="0.25">
      <c r="A23">
        <v>2009</v>
      </c>
      <c r="B23">
        <f t="shared" si="0"/>
        <v>45.444830328347756</v>
      </c>
      <c r="C23">
        <f t="shared" si="1"/>
        <v>199.53799367165226</v>
      </c>
      <c r="D23" s="2">
        <v>10781.237763753801</v>
      </c>
      <c r="E23" s="2">
        <v>11330.5462362462</v>
      </c>
      <c r="F23" s="2">
        <v>4.2151774521782572</v>
      </c>
      <c r="G23" s="2">
        <v>17.610624369841414</v>
      </c>
    </row>
    <row r="24" spans="1:7" x14ac:dyDescent="0.25">
      <c r="A24">
        <v>2010</v>
      </c>
      <c r="B24">
        <f t="shared" si="0"/>
        <v>57.524132135539169</v>
      </c>
      <c r="C24">
        <f t="shared" si="1"/>
        <v>209.7414508644608</v>
      </c>
      <c r="D24" s="2">
        <v>11007.097278679086</v>
      </c>
      <c r="E24" s="2">
        <v>11498.597721320912</v>
      </c>
      <c r="F24" s="2">
        <v>5.226094644131499</v>
      </c>
      <c r="G24" s="2">
        <v>18.240611242147757</v>
      </c>
    </row>
    <row r="25" spans="1:7" x14ac:dyDescent="0.25">
      <c r="A25">
        <v>2011</v>
      </c>
      <c r="B25">
        <f t="shared" si="0"/>
        <v>63.374992308990258</v>
      </c>
      <c r="C25">
        <f t="shared" si="1"/>
        <v>219.59482469100971</v>
      </c>
      <c r="D25" s="2">
        <v>11244.222095172347</v>
      </c>
      <c r="E25" s="2">
        <v>11673.652904827653</v>
      </c>
      <c r="F25" s="2">
        <v>5.6362273683832704</v>
      </c>
      <c r="G25" s="2">
        <v>18.811149044888598</v>
      </c>
    </row>
    <row r="26" spans="1:7" x14ac:dyDescent="0.25">
      <c r="A26">
        <v>2012</v>
      </c>
      <c r="B26">
        <f t="shared" si="0"/>
        <v>68.871790408383248</v>
      </c>
      <c r="C26">
        <f t="shared" si="1"/>
        <v>235.31974659161673</v>
      </c>
      <c r="D26" s="2">
        <v>11372.095197384126</v>
      </c>
      <c r="E26" s="2">
        <v>11662.628802615876</v>
      </c>
      <c r="F26" s="2">
        <v>6.0562094506758557</v>
      </c>
      <c r="G26" s="2">
        <v>20.177247392014703</v>
      </c>
    </row>
    <row r="27" spans="1:7" x14ac:dyDescent="0.25">
      <c r="A27">
        <v>2013</v>
      </c>
      <c r="B27">
        <f t="shared" si="0"/>
        <v>67.169789558347986</v>
      </c>
      <c r="C27">
        <f t="shared" si="1"/>
        <v>234.90275344165195</v>
      </c>
      <c r="D27" s="2">
        <v>11653.257236244788</v>
      </c>
      <c r="E27" s="2">
        <v>11876.654763755212</v>
      </c>
      <c r="F27" s="2">
        <v>5.7640355993714554</v>
      </c>
      <c r="G27" s="2">
        <v>19.7785283915569</v>
      </c>
    </row>
    <row r="28" spans="1:7" x14ac:dyDescent="0.25">
      <c r="A28">
        <v>2014</v>
      </c>
      <c r="B28">
        <f t="shared" si="0"/>
        <v>71.275598368658137</v>
      </c>
      <c r="C28">
        <f t="shared" si="1"/>
        <v>245.98316663134185</v>
      </c>
      <c r="D28" s="2">
        <v>11965.797500207436</v>
      </c>
      <c r="E28" s="2">
        <v>12107.652499792566</v>
      </c>
      <c r="F28" s="2">
        <v>5.9566107789658416</v>
      </c>
      <c r="G28" s="2">
        <v>20.316338500428234</v>
      </c>
    </row>
    <row r="29" spans="1:7" x14ac:dyDescent="0.25">
      <c r="A29">
        <v>2015</v>
      </c>
      <c r="B29">
        <f t="shared" si="0"/>
        <v>73.040271175280751</v>
      </c>
      <c r="C29">
        <f t="shared" si="1"/>
        <v>258.77402782471916</v>
      </c>
      <c r="D29" s="2">
        <v>12258.361304173563</v>
      </c>
      <c r="E29" s="2">
        <v>12468.567695826438</v>
      </c>
      <c r="F29" s="2">
        <v>5.9584041751496573</v>
      </c>
      <c r="G29" s="2">
        <v>20.754110186315767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3" sqref="F3"/>
    </sheetView>
  </sheetViews>
  <sheetFormatPr defaultRowHeight="15" x14ac:dyDescent="0.25"/>
  <cols>
    <col min="2" max="2" width="49" bestFit="1" customWidth="1"/>
    <col min="3" max="3" width="49.140625" bestFit="1" customWidth="1"/>
    <col min="4" max="4" width="14.42578125" bestFit="1" customWidth="1"/>
  </cols>
  <sheetData>
    <row r="1" spans="1:6" x14ac:dyDescent="0.25">
      <c r="A1" t="s">
        <v>0</v>
      </c>
      <c r="B1" t="s">
        <v>72</v>
      </c>
      <c r="C1" t="s">
        <v>73</v>
      </c>
      <c r="F1" t="s">
        <v>34</v>
      </c>
    </row>
    <row r="2" spans="1:6" x14ac:dyDescent="0.25">
      <c r="A2">
        <v>1988</v>
      </c>
      <c r="F2" t="s">
        <v>157</v>
      </c>
    </row>
    <row r="3" spans="1:6" x14ac:dyDescent="0.25">
      <c r="A3">
        <v>1989</v>
      </c>
    </row>
    <row r="4" spans="1:6" x14ac:dyDescent="0.25">
      <c r="A4">
        <v>1990</v>
      </c>
    </row>
    <row r="5" spans="1:6" x14ac:dyDescent="0.25">
      <c r="A5">
        <v>1991</v>
      </c>
    </row>
    <row r="6" spans="1:6" x14ac:dyDescent="0.25">
      <c r="A6">
        <v>1992</v>
      </c>
      <c r="C6" s="2"/>
      <c r="D6" s="2"/>
    </row>
    <row r="7" spans="1:6" x14ac:dyDescent="0.25">
      <c r="A7">
        <v>1993</v>
      </c>
      <c r="C7" s="2"/>
      <c r="D7" s="2"/>
    </row>
    <row r="8" spans="1:6" x14ac:dyDescent="0.25">
      <c r="A8">
        <v>1994</v>
      </c>
      <c r="C8" s="2"/>
      <c r="D8" s="2"/>
    </row>
    <row r="9" spans="1:6" x14ac:dyDescent="0.25">
      <c r="A9">
        <v>1995</v>
      </c>
      <c r="C9" s="2"/>
      <c r="D9" s="2"/>
    </row>
    <row r="10" spans="1:6" x14ac:dyDescent="0.25">
      <c r="A10">
        <v>1996</v>
      </c>
      <c r="C10" s="2"/>
      <c r="D10" s="2"/>
    </row>
    <row r="11" spans="1:6" x14ac:dyDescent="0.25">
      <c r="A11">
        <v>1997</v>
      </c>
      <c r="C11" s="2"/>
      <c r="D11" s="2"/>
    </row>
    <row r="12" spans="1:6" x14ac:dyDescent="0.25">
      <c r="A12">
        <v>1998</v>
      </c>
    </row>
    <row r="13" spans="1:6" x14ac:dyDescent="0.25">
      <c r="A13">
        <v>1999</v>
      </c>
    </row>
    <row r="14" spans="1:6" x14ac:dyDescent="0.25">
      <c r="A14">
        <v>2000</v>
      </c>
    </row>
    <row r="15" spans="1:6" x14ac:dyDescent="0.25">
      <c r="A15">
        <v>2001</v>
      </c>
    </row>
    <row r="16" spans="1:6" x14ac:dyDescent="0.25">
      <c r="A16">
        <v>2002</v>
      </c>
    </row>
    <row r="17" spans="1:3" x14ac:dyDescent="0.25">
      <c r="A17">
        <v>2003</v>
      </c>
      <c r="B17" s="2">
        <v>0.88788485473435097</v>
      </c>
      <c r="C17" s="2">
        <v>101.80202831875199</v>
      </c>
    </row>
    <row r="18" spans="1:3" x14ac:dyDescent="0.25">
      <c r="A18">
        <v>2004</v>
      </c>
    </row>
    <row r="19" spans="1:3" x14ac:dyDescent="0.25">
      <c r="A19">
        <v>2005</v>
      </c>
    </row>
    <row r="20" spans="1:3" x14ac:dyDescent="0.25">
      <c r="A20">
        <v>2006</v>
      </c>
      <c r="B20" s="2">
        <v>3.3462180941517499</v>
      </c>
      <c r="C20" s="2">
        <v>149.47968050132201</v>
      </c>
    </row>
    <row r="21" spans="1:3" x14ac:dyDescent="0.25">
      <c r="A21">
        <v>2007</v>
      </c>
    </row>
    <row r="22" spans="1:3" x14ac:dyDescent="0.25">
      <c r="A22">
        <v>2008</v>
      </c>
    </row>
    <row r="23" spans="1:3" x14ac:dyDescent="0.25">
      <c r="A23">
        <v>2009</v>
      </c>
      <c r="B23" s="2">
        <v>-1.3357734748871699</v>
      </c>
      <c r="C23" s="2">
        <v>109.229690333394</v>
      </c>
    </row>
    <row r="24" spans="1:3" x14ac:dyDescent="0.25">
      <c r="A24">
        <v>2010</v>
      </c>
    </row>
    <row r="25" spans="1:3" x14ac:dyDescent="0.25">
      <c r="A25">
        <v>2011</v>
      </c>
    </row>
    <row r="26" spans="1:3" x14ac:dyDescent="0.25">
      <c r="A26">
        <v>2012</v>
      </c>
      <c r="B26" s="2">
        <v>3.5671526096695998</v>
      </c>
      <c r="C26" s="2">
        <v>176.36939880026199</v>
      </c>
    </row>
    <row r="27" spans="1:3" x14ac:dyDescent="0.25">
      <c r="A27">
        <v>2013</v>
      </c>
    </row>
    <row r="28" spans="1:3" x14ac:dyDescent="0.25">
      <c r="A28">
        <v>2014</v>
      </c>
    </row>
    <row r="29" spans="1:3" x14ac:dyDescent="0.25">
      <c r="A29">
        <v>2015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E1" workbookViewId="0">
      <selection activeCell="I3" sqref="I3"/>
    </sheetView>
  </sheetViews>
  <sheetFormatPr defaultRowHeight="15" x14ac:dyDescent="0.25"/>
  <cols>
    <col min="1" max="1" width="8" bestFit="1" customWidth="1"/>
    <col min="2" max="2" width="47" bestFit="1" customWidth="1"/>
    <col min="3" max="3" width="51.28515625" bestFit="1" customWidth="1"/>
    <col min="4" max="4" width="56.5703125" bestFit="1" customWidth="1"/>
    <col min="5" max="5" width="57.85546875" bestFit="1" customWidth="1"/>
    <col min="6" max="6" width="51.140625" bestFit="1" customWidth="1"/>
    <col min="7" max="7" width="41.140625" bestFit="1" customWidth="1"/>
  </cols>
  <sheetData>
    <row r="1" spans="1:9" x14ac:dyDescent="0.25">
      <c r="A1" t="s">
        <v>0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I1" t="s">
        <v>27</v>
      </c>
    </row>
    <row r="2" spans="1:9" x14ac:dyDescent="0.25">
      <c r="A2">
        <v>1988</v>
      </c>
      <c r="B2" s="2">
        <v>13.6497055312888</v>
      </c>
      <c r="C2" s="2">
        <v>91.767880011938203</v>
      </c>
      <c r="D2" s="2">
        <v>82.378351831298602</v>
      </c>
      <c r="E2" s="2">
        <v>22.206172287118314</v>
      </c>
      <c r="F2" s="8"/>
      <c r="G2" s="8"/>
      <c r="I2" t="s">
        <v>130</v>
      </c>
    </row>
    <row r="3" spans="1:9" x14ac:dyDescent="0.25">
      <c r="A3">
        <v>1989</v>
      </c>
      <c r="B3" s="2">
        <v>13.606380107847</v>
      </c>
      <c r="C3" s="2">
        <v>88.088483845394194</v>
      </c>
      <c r="D3" s="2">
        <v>83.045453229398703</v>
      </c>
      <c r="E3" s="2">
        <v>22.089201369070302</v>
      </c>
      <c r="F3" s="8"/>
      <c r="G3" s="8"/>
    </row>
    <row r="4" spans="1:9" x14ac:dyDescent="0.25">
      <c r="A4">
        <v>1990</v>
      </c>
      <c r="B4" s="2">
        <v>14.1634081215162</v>
      </c>
      <c r="C4" s="2">
        <v>87.948669731880003</v>
      </c>
      <c r="D4" s="2">
        <v>83.643879249706899</v>
      </c>
      <c r="E4" s="2">
        <v>22.570236895352409</v>
      </c>
      <c r="F4" s="2">
        <v>399.30366480708801</v>
      </c>
      <c r="G4" s="2">
        <v>48.113562720285458</v>
      </c>
    </row>
    <row r="5" spans="1:9" x14ac:dyDescent="0.25">
      <c r="A5">
        <v>1991</v>
      </c>
      <c r="B5" s="2">
        <v>13.774631602487901</v>
      </c>
      <c r="C5" s="2">
        <v>78.034423326866204</v>
      </c>
      <c r="D5" s="2">
        <v>83.350734813084102</v>
      </c>
      <c r="E5" s="2">
        <v>21.818371144372009</v>
      </c>
      <c r="F5" s="2">
        <v>387.21637995190298</v>
      </c>
      <c r="G5" s="2">
        <v>45.322807912923807</v>
      </c>
    </row>
    <row r="6" spans="1:9" x14ac:dyDescent="0.25">
      <c r="A6">
        <v>1992</v>
      </c>
      <c r="B6" s="2">
        <v>14.546139805428799</v>
      </c>
      <c r="C6" s="2">
        <v>84.894184829667097</v>
      </c>
      <c r="D6" s="2">
        <v>94.406725467289704</v>
      </c>
      <c r="E6" s="2">
        <v>23.883035056596714</v>
      </c>
      <c r="F6" s="2">
        <v>413.04115038093602</v>
      </c>
      <c r="G6" s="2">
        <v>48.436613782903819</v>
      </c>
    </row>
    <row r="7" spans="1:9" x14ac:dyDescent="0.25">
      <c r="A7">
        <v>1993</v>
      </c>
      <c r="B7" s="2">
        <v>14.599471120365701</v>
      </c>
      <c r="C7" s="2">
        <v>85.690585468283999</v>
      </c>
      <c r="D7" s="2">
        <v>105.017327586207</v>
      </c>
      <c r="E7" s="2">
        <v>24.891181120090604</v>
      </c>
      <c r="F7" s="2">
        <v>472.61083307251403</v>
      </c>
      <c r="G7" s="2">
        <v>53.145978397127152</v>
      </c>
    </row>
    <row r="8" spans="1:9" x14ac:dyDescent="0.25">
      <c r="A8">
        <v>1994</v>
      </c>
      <c r="B8" s="2">
        <v>15.160416141341001</v>
      </c>
      <c r="C8" s="2">
        <v>96.388160300111295</v>
      </c>
      <c r="D8" s="2">
        <v>108.583178651685</v>
      </c>
      <c r="E8" s="2">
        <v>26.772222437419295</v>
      </c>
      <c r="F8" s="2">
        <v>471.18034658043098</v>
      </c>
      <c r="G8" s="2">
        <v>58.259435093176563</v>
      </c>
    </row>
    <row r="9" spans="1:9" x14ac:dyDescent="0.25">
      <c r="A9">
        <v>1995</v>
      </c>
      <c r="B9" s="2">
        <v>15.4504080787435</v>
      </c>
      <c r="C9" s="2">
        <v>95.811317413292798</v>
      </c>
      <c r="D9" s="2">
        <v>112.306037656904</v>
      </c>
      <c r="E9" s="2">
        <v>27.908588415696276</v>
      </c>
      <c r="F9" s="2">
        <v>538.19657723839703</v>
      </c>
      <c r="G9" s="2">
        <v>63.584598788379928</v>
      </c>
    </row>
    <row r="10" spans="1:9" x14ac:dyDescent="0.25">
      <c r="A10">
        <v>1996</v>
      </c>
      <c r="B10" s="2">
        <v>15.7749089584493</v>
      </c>
      <c r="C10" s="2">
        <v>100.641403284687</v>
      </c>
      <c r="D10" s="2">
        <v>146.57813021868799</v>
      </c>
      <c r="E10" s="2">
        <v>31.309150045506364</v>
      </c>
      <c r="F10" s="2">
        <v>562.42691887186504</v>
      </c>
      <c r="G10" s="2">
        <v>68.109804716591526</v>
      </c>
    </row>
    <row r="11" spans="1:9" x14ac:dyDescent="0.25">
      <c r="A11">
        <v>1997</v>
      </c>
      <c r="B11" s="2">
        <v>16.365039325828899</v>
      </c>
      <c r="C11" s="2">
        <v>108.617802008174</v>
      </c>
      <c r="D11" s="2">
        <v>151.66739242844</v>
      </c>
      <c r="E11" s="2">
        <v>33.696398116903865</v>
      </c>
      <c r="F11" s="2">
        <v>624.58452160905301</v>
      </c>
      <c r="G11" s="2">
        <v>72.489562161566212</v>
      </c>
    </row>
    <row r="12" spans="1:9" x14ac:dyDescent="0.25">
      <c r="A12">
        <v>1998</v>
      </c>
      <c r="B12" s="2">
        <v>17.086359181656</v>
      </c>
      <c r="C12" s="2">
        <v>110.842354852977</v>
      </c>
      <c r="D12" s="2">
        <v>158.51243578387999</v>
      </c>
      <c r="E12" s="2">
        <v>35.474956401788624</v>
      </c>
      <c r="F12" s="2">
        <v>593.68491893327302</v>
      </c>
      <c r="G12" s="2">
        <v>71.233945241654979</v>
      </c>
    </row>
    <row r="13" spans="1:9" x14ac:dyDescent="0.25">
      <c r="A13">
        <v>1999</v>
      </c>
      <c r="B13" s="2">
        <v>17.472696399361801</v>
      </c>
      <c r="C13" s="2">
        <v>114.81222420037599</v>
      </c>
      <c r="D13" s="2">
        <v>173.32490168067201</v>
      </c>
      <c r="E13" s="2">
        <v>37.949197256879124</v>
      </c>
      <c r="F13" s="2">
        <v>672.087105989713</v>
      </c>
      <c r="G13" s="2">
        <v>76.664518923269455</v>
      </c>
    </row>
    <row r="14" spans="1:9" x14ac:dyDescent="0.25">
      <c r="A14">
        <v>2000</v>
      </c>
      <c r="B14" s="2">
        <v>18.093091284122899</v>
      </c>
      <c r="C14" s="2">
        <v>116.99560470704699</v>
      </c>
      <c r="D14" s="2">
        <v>193.13304101722699</v>
      </c>
      <c r="E14" s="2">
        <v>40.471312597796917</v>
      </c>
      <c r="F14" s="2">
        <v>760.668269852104</v>
      </c>
      <c r="G14" s="2">
        <v>82.406168474458923</v>
      </c>
    </row>
    <row r="15" spans="1:9" x14ac:dyDescent="0.25">
      <c r="A15">
        <v>2001</v>
      </c>
      <c r="B15" s="2">
        <v>18.0897761045332</v>
      </c>
      <c r="C15" s="2">
        <v>117.35957987756601</v>
      </c>
      <c r="D15" s="2">
        <v>204.241960254372</v>
      </c>
      <c r="E15" s="2">
        <v>41.613541656211673</v>
      </c>
      <c r="F15" s="2">
        <v>670.52202905597801</v>
      </c>
      <c r="G15" s="2">
        <v>75.814595380384148</v>
      </c>
    </row>
    <row r="16" spans="1:9" x14ac:dyDescent="0.25">
      <c r="A16">
        <v>2002</v>
      </c>
      <c r="B16" s="2">
        <v>18.4255629483735</v>
      </c>
      <c r="C16" s="2">
        <v>118.807638620009</v>
      </c>
      <c r="D16" s="2">
        <v>203.79546999220599</v>
      </c>
      <c r="E16" s="2">
        <v>42.458647976041711</v>
      </c>
      <c r="F16" s="2">
        <v>685.47147718272902</v>
      </c>
      <c r="G16" s="2">
        <v>74.627787767955937</v>
      </c>
    </row>
    <row r="17" spans="1:7" x14ac:dyDescent="0.25">
      <c r="A17">
        <v>2003</v>
      </c>
      <c r="B17" s="2">
        <v>18.388521459040799</v>
      </c>
      <c r="C17" s="2">
        <v>121.01353259468701</v>
      </c>
      <c r="D17" s="2">
        <v>211.584960635882</v>
      </c>
      <c r="E17" s="2">
        <v>43.17868458326204</v>
      </c>
      <c r="F17" s="2">
        <v>776.80191903682305</v>
      </c>
      <c r="G17" s="2">
        <v>77.653378379962405</v>
      </c>
    </row>
    <row r="18" spans="1:7" x14ac:dyDescent="0.25">
      <c r="A18">
        <v>2004</v>
      </c>
      <c r="B18" s="2">
        <v>19.015520082196598</v>
      </c>
      <c r="C18" s="2">
        <v>133.38672337057699</v>
      </c>
      <c r="D18" s="2">
        <v>242.89800712250701</v>
      </c>
      <c r="E18" s="2">
        <v>47.933254106996465</v>
      </c>
      <c r="F18" s="2">
        <v>958.55834793132601</v>
      </c>
      <c r="G18" s="2">
        <v>89.62874880053468</v>
      </c>
    </row>
    <row r="19" spans="1:7" x14ac:dyDescent="0.25">
      <c r="A19">
        <v>2005</v>
      </c>
      <c r="B19" s="2">
        <v>19.783015280093402</v>
      </c>
      <c r="C19" s="2">
        <v>151.22511340354799</v>
      </c>
      <c r="D19" s="2">
        <v>281.66772592113801</v>
      </c>
      <c r="E19" s="2">
        <v>54.71205953833487</v>
      </c>
      <c r="F19" s="2">
        <v>1555.1859779664501</v>
      </c>
      <c r="G19" s="2">
        <v>122.5518861388469</v>
      </c>
    </row>
    <row r="20" spans="1:7" x14ac:dyDescent="0.25">
      <c r="A20">
        <v>2006</v>
      </c>
      <c r="B20" s="2">
        <v>19.956197567378201</v>
      </c>
      <c r="C20" s="2">
        <v>156.667434432264</v>
      </c>
      <c r="D20" s="2">
        <v>317.14972057898098</v>
      </c>
      <c r="E20" s="2">
        <v>58.285399356874528</v>
      </c>
      <c r="F20" s="2">
        <v>1437.19603966157</v>
      </c>
      <c r="G20" s="2">
        <v>117.46288586095467</v>
      </c>
    </row>
    <row r="21" spans="1:7" x14ac:dyDescent="0.25">
      <c r="A21">
        <v>2007</v>
      </c>
      <c r="B21" s="2">
        <v>19.7332544987446</v>
      </c>
      <c r="C21" s="2">
        <v>155.43085318719801</v>
      </c>
      <c r="D21" s="2">
        <v>319.01748562691103</v>
      </c>
      <c r="E21" s="2">
        <v>57.616352917211998</v>
      </c>
      <c r="F21" s="2">
        <v>1327.7678249590799</v>
      </c>
      <c r="G21" s="2">
        <v>110.88570680714507</v>
      </c>
    </row>
    <row r="22" spans="1:7" x14ac:dyDescent="0.25">
      <c r="A22">
        <v>2008</v>
      </c>
      <c r="B22" s="2">
        <v>19.844306911687401</v>
      </c>
      <c r="C22" s="2">
        <v>152.46674309214399</v>
      </c>
      <c r="D22" s="2">
        <v>318.97813639220601</v>
      </c>
      <c r="E22" s="2">
        <v>57.373665118927839</v>
      </c>
      <c r="F22" s="2">
        <v>1210.35661945127</v>
      </c>
      <c r="G22" s="2">
        <v>101.69269886247439</v>
      </c>
    </row>
    <row r="23" spans="1:7" x14ac:dyDescent="0.25">
      <c r="A23">
        <v>2009</v>
      </c>
      <c r="B23" s="2">
        <v>18.797174089640102</v>
      </c>
      <c r="C23" s="2">
        <v>138.56846115389001</v>
      </c>
      <c r="D23" s="2">
        <v>280.47388818698698</v>
      </c>
      <c r="E23" s="2">
        <v>51.944250793528688</v>
      </c>
      <c r="F23" s="2">
        <v>1182.37909903942</v>
      </c>
      <c r="G23" s="2">
        <v>92.406796160897471</v>
      </c>
    </row>
    <row r="24" spans="1:7" x14ac:dyDescent="0.25">
      <c r="A24">
        <v>2010</v>
      </c>
      <c r="B24" s="2">
        <v>19.072175459135199</v>
      </c>
      <c r="C24" s="2">
        <v>144.33684913887899</v>
      </c>
      <c r="D24" s="2">
        <v>302.62420559006199</v>
      </c>
      <c r="E24" s="2">
        <v>54.334502180005124</v>
      </c>
      <c r="F24" s="2">
        <v>1358.26769051322</v>
      </c>
      <c r="G24" s="2">
        <v>100.36295291607217</v>
      </c>
    </row>
    <row r="25" spans="1:7" x14ac:dyDescent="0.25">
      <c r="A25">
        <v>2011</v>
      </c>
      <c r="B25" s="2">
        <v>19.582726310397501</v>
      </c>
      <c r="C25" s="2">
        <v>145.73196317346</v>
      </c>
      <c r="D25" s="2">
        <v>299.55922189695599</v>
      </c>
      <c r="E25" s="2">
        <v>55.653410633260464</v>
      </c>
      <c r="F25" s="2">
        <v>1341.2646868582799</v>
      </c>
      <c r="G25" s="2">
        <v>100.11764348152367</v>
      </c>
    </row>
    <row r="26" spans="1:7" x14ac:dyDescent="0.25">
      <c r="A26">
        <v>2012</v>
      </c>
      <c r="B26" s="2">
        <v>20.664205294669099</v>
      </c>
      <c r="C26" s="2">
        <v>165.12782795867199</v>
      </c>
      <c r="D26" s="2">
        <v>330.13426216216197</v>
      </c>
      <c r="E26" s="2">
        <v>63.09003176781907</v>
      </c>
      <c r="F26" s="2">
        <v>1551.61942239121</v>
      </c>
      <c r="G26" s="2">
        <v>114.46667481758911</v>
      </c>
    </row>
    <row r="27" spans="1:7" x14ac:dyDescent="0.25">
      <c r="A27">
        <v>2013</v>
      </c>
      <c r="B27" s="2">
        <v>20.190637213744701</v>
      </c>
      <c r="C27" s="2">
        <v>164.25099772941201</v>
      </c>
      <c r="D27" s="2">
        <v>328.27326519916102</v>
      </c>
      <c r="E27" s="2">
        <v>62.551503312012237</v>
      </c>
      <c r="F27" s="2">
        <v>1682.77895177905</v>
      </c>
      <c r="G27" s="2">
        <v>116.80415409796399</v>
      </c>
    </row>
    <row r="28" spans="1:7" x14ac:dyDescent="0.25">
      <c r="A28">
        <v>2014</v>
      </c>
      <c r="B28" s="8"/>
      <c r="C28" s="8"/>
      <c r="D28" s="2">
        <v>341.60620996978798</v>
      </c>
      <c r="E28" s="8"/>
      <c r="F28" s="8"/>
      <c r="G28" s="8"/>
    </row>
    <row r="29" spans="1:7" x14ac:dyDescent="0.25">
      <c r="A29">
        <v>2015</v>
      </c>
      <c r="B29" s="8"/>
      <c r="C29" s="8"/>
      <c r="D29" s="8"/>
      <c r="E29" s="8"/>
      <c r="F29" s="8"/>
      <c r="G29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3" sqref="I3"/>
    </sheetView>
  </sheetViews>
  <sheetFormatPr defaultRowHeight="15" x14ac:dyDescent="0.25"/>
  <cols>
    <col min="2" max="2" width="12.5703125" bestFit="1" customWidth="1"/>
    <col min="3" max="3" width="9.42578125" bestFit="1" customWidth="1"/>
    <col min="4" max="4" width="14.5703125" bestFit="1" customWidth="1"/>
    <col min="5" max="5" width="15.5703125" bestFit="1" customWidth="1"/>
    <col min="6" max="6" width="9.5703125" bestFit="1" customWidth="1"/>
    <col min="7" max="7" width="6.5703125" bestFit="1" customWidth="1"/>
  </cols>
  <sheetData>
    <row r="1" spans="1:9" x14ac:dyDescent="0.25">
      <c r="A1" t="s">
        <v>0</v>
      </c>
      <c r="B1" t="s">
        <v>48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I1" t="s">
        <v>27</v>
      </c>
    </row>
    <row r="2" spans="1:9" x14ac:dyDescent="0.25">
      <c r="A2">
        <v>1988</v>
      </c>
      <c r="B2" s="6">
        <v>6.92881163646374</v>
      </c>
      <c r="C2" s="6">
        <v>39.6035231629291</v>
      </c>
      <c r="D2" s="6">
        <v>54.231005312085003</v>
      </c>
      <c r="E2" s="2">
        <v>16.358339513868955</v>
      </c>
      <c r="F2" s="7"/>
      <c r="G2" s="5"/>
      <c r="I2" t="s">
        <v>129</v>
      </c>
    </row>
    <row r="3" spans="1:9" x14ac:dyDescent="0.25">
      <c r="A3">
        <v>1989</v>
      </c>
      <c r="B3" s="6">
        <v>6.8086792997129297</v>
      </c>
      <c r="C3" s="6">
        <v>43.843565911954499</v>
      </c>
      <c r="D3" s="6">
        <v>60.768101763907701</v>
      </c>
      <c r="E3" s="2">
        <v>17.688823955955773</v>
      </c>
      <c r="F3" s="7"/>
      <c r="G3" s="5"/>
    </row>
    <row r="4" spans="1:9" x14ac:dyDescent="0.25">
      <c r="A4">
        <v>1990</v>
      </c>
      <c r="B4" s="6">
        <v>6.5613408039862398</v>
      </c>
      <c r="C4" s="6">
        <v>44.422933222778902</v>
      </c>
      <c r="D4" s="6">
        <v>66.265848354792595</v>
      </c>
      <c r="E4" s="2">
        <v>17.845405265559748</v>
      </c>
      <c r="F4" s="6">
        <v>163.09657856582601</v>
      </c>
      <c r="G4">
        <v>34.757694678116891</v>
      </c>
    </row>
    <row r="5" spans="1:9" x14ac:dyDescent="0.25">
      <c r="A5">
        <v>1991</v>
      </c>
      <c r="B5" s="6">
        <v>6.6789709443657603</v>
      </c>
      <c r="C5" s="6">
        <v>43.404966972846701</v>
      </c>
      <c r="D5" s="6">
        <v>70.181557575757594</v>
      </c>
      <c r="E5" s="2">
        <v>17.930197297789086</v>
      </c>
      <c r="F5" s="6">
        <v>174.13056033968201</v>
      </c>
      <c r="G5">
        <v>35.928513103331795</v>
      </c>
    </row>
    <row r="6" spans="1:9" x14ac:dyDescent="0.25">
      <c r="A6">
        <v>1992</v>
      </c>
      <c r="B6" s="6">
        <v>6.2099673561500301</v>
      </c>
      <c r="C6" s="6">
        <v>39.380273797987499</v>
      </c>
      <c r="D6" s="6">
        <v>67.628613672496002</v>
      </c>
      <c r="E6" s="2">
        <v>16.243863800810605</v>
      </c>
      <c r="F6" s="6">
        <v>153.916330070577</v>
      </c>
      <c r="G6">
        <v>31.248693615764036</v>
      </c>
    </row>
    <row r="7" spans="1:9" x14ac:dyDescent="0.25">
      <c r="A7">
        <v>1993</v>
      </c>
      <c r="B7" s="6">
        <v>6.2937313516545199</v>
      </c>
      <c r="C7" s="6">
        <v>36.642668935578598</v>
      </c>
      <c r="D7" s="6">
        <v>66.8009197324415</v>
      </c>
      <c r="E7" s="2">
        <v>15.524856724854793</v>
      </c>
      <c r="F7" s="6">
        <v>149.499994928093</v>
      </c>
      <c r="G7">
        <v>29.387726898980681</v>
      </c>
    </row>
    <row r="8" spans="1:9" x14ac:dyDescent="0.25">
      <c r="A8">
        <v>1994</v>
      </c>
      <c r="B8" s="6">
        <v>6.7538988191699598</v>
      </c>
      <c r="C8" s="6">
        <v>36.104349268093401</v>
      </c>
      <c r="D8" s="6">
        <v>66.779112582781394</v>
      </c>
      <c r="E8" s="2">
        <v>15.794535348909983</v>
      </c>
      <c r="F8" s="6">
        <v>130.10107691691701</v>
      </c>
      <c r="G8">
        <v>28.860153089623008</v>
      </c>
    </row>
    <row r="9" spans="1:9" x14ac:dyDescent="0.25">
      <c r="A9">
        <v>1995</v>
      </c>
      <c r="B9" s="6">
        <v>6.7516269611812101</v>
      </c>
      <c r="C9" s="6">
        <v>37.321478562375603</v>
      </c>
      <c r="D9" s="6">
        <v>74.410027200000002</v>
      </c>
      <c r="E9" s="2">
        <v>16.600625337861178</v>
      </c>
      <c r="F9" s="6">
        <v>132.930802090154</v>
      </c>
      <c r="G9">
        <v>29.503329731120925</v>
      </c>
    </row>
    <row r="10" spans="1:9" x14ac:dyDescent="0.25">
      <c r="A10">
        <v>1996</v>
      </c>
      <c r="B10" s="6">
        <v>6.6866145672177399</v>
      </c>
      <c r="C10" s="6">
        <v>36.335590798827297</v>
      </c>
      <c r="D10" s="6">
        <v>89.719356697819293</v>
      </c>
      <c r="E10" s="2">
        <v>17.71752477857472</v>
      </c>
      <c r="F10" s="6">
        <v>144.68158934978601</v>
      </c>
      <c r="G10">
        <v>31.312811012940934</v>
      </c>
    </row>
    <row r="11" spans="1:9" x14ac:dyDescent="0.25">
      <c r="A11">
        <v>1997</v>
      </c>
      <c r="B11" s="6">
        <v>6.7457851031706104</v>
      </c>
      <c r="C11" s="6">
        <v>37.453298687672003</v>
      </c>
      <c r="D11" s="6">
        <v>107.514213855422</v>
      </c>
      <c r="E11" s="2">
        <v>19.750582476831998</v>
      </c>
      <c r="F11" s="6">
        <v>165.46512430784401</v>
      </c>
      <c r="G11">
        <v>35.005621930457416</v>
      </c>
    </row>
    <row r="12" spans="1:9" x14ac:dyDescent="0.25">
      <c r="A12">
        <v>1998</v>
      </c>
      <c r="B12" s="6">
        <v>7.0745026207253696</v>
      </c>
      <c r="C12" s="6">
        <v>38.874688168583802</v>
      </c>
      <c r="D12" s="6">
        <v>137.69925038167901</v>
      </c>
      <c r="E12" s="2">
        <v>23.0904378880102</v>
      </c>
      <c r="F12" s="6">
        <v>210.94107585630499</v>
      </c>
      <c r="G12">
        <v>43.266506281647125</v>
      </c>
    </row>
    <row r="13" spans="1:9" x14ac:dyDescent="0.25">
      <c r="A13">
        <v>1999</v>
      </c>
      <c r="B13" s="6">
        <v>7.1294280591220698</v>
      </c>
      <c r="C13" s="6">
        <v>40.395351778599803</v>
      </c>
      <c r="D13" s="6">
        <v>142.533004329004</v>
      </c>
      <c r="E13" s="2">
        <v>24.498197089604528</v>
      </c>
      <c r="F13" s="6">
        <v>254.88365621934801</v>
      </c>
      <c r="G13">
        <v>49.182899099140634</v>
      </c>
    </row>
    <row r="14" spans="1:9" x14ac:dyDescent="0.25">
      <c r="A14">
        <v>2000</v>
      </c>
      <c r="B14" s="6">
        <v>8.0294924600249509</v>
      </c>
      <c r="C14" s="6">
        <v>45.521757066590801</v>
      </c>
      <c r="D14" s="6">
        <v>150.402082794308</v>
      </c>
      <c r="E14" s="2">
        <v>27.573454910300178</v>
      </c>
      <c r="F14" s="6">
        <v>351.94339174467399</v>
      </c>
      <c r="G14">
        <v>61.520756985437025</v>
      </c>
    </row>
    <row r="15" spans="1:9" x14ac:dyDescent="0.25">
      <c r="A15">
        <v>2001</v>
      </c>
      <c r="B15" s="6">
        <v>8.4462985029007793</v>
      </c>
      <c r="C15" s="6">
        <v>46.454375890669901</v>
      </c>
      <c r="D15" s="6">
        <v>177.51091044776101</v>
      </c>
      <c r="E15" s="2">
        <v>30.98600571045376</v>
      </c>
      <c r="F15" s="6">
        <v>424.78157844044199</v>
      </c>
      <c r="G15">
        <v>71.863788232098869</v>
      </c>
    </row>
    <row r="16" spans="1:9" x14ac:dyDescent="0.25">
      <c r="A16">
        <v>2002</v>
      </c>
      <c r="B16" s="6">
        <v>8.6071948722756293</v>
      </c>
      <c r="C16" s="6">
        <v>44.865302846855201</v>
      </c>
      <c r="D16" s="6">
        <v>150.62036636971001</v>
      </c>
      <c r="E16" s="2">
        <v>28.544254587775015</v>
      </c>
      <c r="F16" s="6">
        <v>389.37658175187602</v>
      </c>
      <c r="G16">
        <v>64.812084932511652</v>
      </c>
    </row>
    <row r="17" spans="1:7" x14ac:dyDescent="0.25">
      <c r="A17">
        <v>2003</v>
      </c>
      <c r="B17" s="6">
        <v>8.7929412668151201</v>
      </c>
      <c r="C17" s="6">
        <v>43.1755507220468</v>
      </c>
      <c r="D17" s="6">
        <v>125.646051256281</v>
      </c>
      <c r="E17" s="2">
        <v>26.951747215657683</v>
      </c>
      <c r="F17" s="6">
        <v>313.66765098592401</v>
      </c>
      <c r="G17">
        <v>54.276549200536969</v>
      </c>
    </row>
    <row r="18" spans="1:7" x14ac:dyDescent="0.25">
      <c r="A18">
        <v>2004</v>
      </c>
      <c r="B18" s="6">
        <v>9.1964122395318402</v>
      </c>
      <c r="C18" s="6">
        <v>42.9775837521439</v>
      </c>
      <c r="D18" s="6">
        <v>124.216325023084</v>
      </c>
      <c r="E18" s="2">
        <v>27.531210970416161</v>
      </c>
      <c r="F18" s="6">
        <v>279.17100322166999</v>
      </c>
      <c r="G18">
        <v>49.821615265476566</v>
      </c>
    </row>
    <row r="19" spans="1:7" x14ac:dyDescent="0.25">
      <c r="A19">
        <v>2005</v>
      </c>
      <c r="B19" s="6">
        <v>9.1809674440539606</v>
      </c>
      <c r="C19" s="6">
        <v>42.181989146547203</v>
      </c>
      <c r="D19" s="6">
        <v>109.18418173987899</v>
      </c>
      <c r="E19" s="2">
        <v>25.937910186502776</v>
      </c>
      <c r="F19" s="6">
        <v>237.14331253166401</v>
      </c>
      <c r="G19">
        <v>42.854358474546942</v>
      </c>
    </row>
    <row r="20" spans="1:7" x14ac:dyDescent="0.25">
      <c r="A20">
        <v>2006</v>
      </c>
      <c r="B20" s="6">
        <v>9.8643490526350508</v>
      </c>
      <c r="C20" s="6">
        <v>45.953212196592297</v>
      </c>
      <c r="D20" s="6">
        <v>112.909676402767</v>
      </c>
      <c r="E20" s="2">
        <v>28.586088297817671</v>
      </c>
      <c r="F20" s="6">
        <v>261.24538981817102</v>
      </c>
      <c r="G20">
        <v>45.490792701375362</v>
      </c>
    </row>
    <row r="21" spans="1:7" x14ac:dyDescent="0.25">
      <c r="A21">
        <v>2007</v>
      </c>
      <c r="B21" s="6">
        <v>10.3948567016766</v>
      </c>
      <c r="C21" s="6">
        <v>52.831397853797199</v>
      </c>
      <c r="D21" s="6">
        <v>152.64954950494999</v>
      </c>
      <c r="E21" s="2">
        <v>35.68506042583747</v>
      </c>
      <c r="F21" s="6">
        <v>312.99479203539801</v>
      </c>
      <c r="G21">
        <v>57.443379746938724</v>
      </c>
    </row>
    <row r="22" spans="1:7" x14ac:dyDescent="0.25">
      <c r="A22">
        <v>2008</v>
      </c>
      <c r="B22" s="6">
        <v>11.524761289953201</v>
      </c>
      <c r="C22" s="6">
        <v>65.135651517339397</v>
      </c>
      <c r="D22" s="6">
        <v>262.53363136995398</v>
      </c>
      <c r="E22" s="2">
        <v>55.142051843002655</v>
      </c>
      <c r="F22" s="6">
        <v>607.12211158107505</v>
      </c>
      <c r="G22">
        <v>98.720482685161898</v>
      </c>
    </row>
    <row r="23" spans="1:7" x14ac:dyDescent="0.25">
      <c r="A23">
        <v>2009</v>
      </c>
      <c r="B23" s="6">
        <v>11.917025229696</v>
      </c>
      <c r="C23" s="6">
        <v>58.871521780958098</v>
      </c>
      <c r="D23" s="6">
        <v>200.771708852459</v>
      </c>
      <c r="E23" s="2">
        <v>46.160926692197819</v>
      </c>
      <c r="F23" s="6">
        <v>583.21595101133596</v>
      </c>
      <c r="G23">
        <v>88.131135862158288</v>
      </c>
    </row>
    <row r="24" spans="1:7" x14ac:dyDescent="0.25">
      <c r="A24">
        <v>2010</v>
      </c>
      <c r="B24" s="6">
        <v>10.8554507562956</v>
      </c>
      <c r="C24" s="6">
        <v>49.345842584783</v>
      </c>
      <c r="D24" s="6">
        <v>146.610860743541</v>
      </c>
      <c r="E24" s="2">
        <v>37.301691223901351</v>
      </c>
      <c r="F24" s="6">
        <v>415.83135633857501</v>
      </c>
      <c r="G24">
        <v>65.648804107258357</v>
      </c>
    </row>
    <row r="25" spans="1:7" x14ac:dyDescent="0.25">
      <c r="A25">
        <v>2011</v>
      </c>
      <c r="B25" s="6">
        <v>10.694540519217901</v>
      </c>
      <c r="C25" s="6">
        <v>49.8610706058479</v>
      </c>
      <c r="D25" s="6">
        <v>167.14279621162601</v>
      </c>
      <c r="E25" s="2">
        <v>39.544507868435751</v>
      </c>
      <c r="F25" s="6">
        <v>445.81213202153299</v>
      </c>
      <c r="G25">
        <v>69.34958059001579</v>
      </c>
    </row>
    <row r="26" spans="1:7" x14ac:dyDescent="0.25">
      <c r="A26">
        <v>2012</v>
      </c>
      <c r="B26" s="6">
        <v>10.497965174341299</v>
      </c>
      <c r="C26" s="6">
        <v>44.678301341485799</v>
      </c>
      <c r="D26" s="6">
        <v>147.54918163403099</v>
      </c>
      <c r="E26" s="2">
        <v>35.394673720327845</v>
      </c>
      <c r="F26" s="6">
        <v>371.095358150903</v>
      </c>
      <c r="G26">
        <v>59.221118653842161</v>
      </c>
    </row>
    <row r="27" spans="1:7" x14ac:dyDescent="0.25">
      <c r="A27">
        <v>2013</v>
      </c>
      <c r="B27" s="6">
        <v>10.9585316247886</v>
      </c>
      <c r="C27" s="6">
        <v>45.2317120437271</v>
      </c>
      <c r="D27" s="6">
        <v>160.11980818242799</v>
      </c>
      <c r="E27" s="2">
        <v>37.50567110358314</v>
      </c>
      <c r="F27" s="6">
        <v>375.09470773198802</v>
      </c>
      <c r="G27">
        <v>61.166437837656325</v>
      </c>
    </row>
    <row r="28" spans="1:7" x14ac:dyDescent="0.25">
      <c r="A28">
        <v>2014</v>
      </c>
      <c r="B28" s="9"/>
      <c r="C28" s="7"/>
      <c r="D28" s="6">
        <v>150.92468591370601</v>
      </c>
      <c r="E28" s="8"/>
      <c r="F28" s="7"/>
      <c r="G28" s="5"/>
    </row>
    <row r="29" spans="1:7" x14ac:dyDescent="0.25">
      <c r="A29">
        <v>2015</v>
      </c>
      <c r="B29" s="9"/>
      <c r="C29" s="7"/>
      <c r="D29" s="7"/>
      <c r="E29" s="8"/>
      <c r="F29" s="7"/>
      <c r="G29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3" sqref="I3"/>
    </sheetView>
  </sheetViews>
  <sheetFormatPr defaultRowHeight="15" x14ac:dyDescent="0.25"/>
  <cols>
    <col min="2" max="2" width="12.5703125" bestFit="1" customWidth="1"/>
    <col min="3" max="3" width="9.42578125" bestFit="1" customWidth="1"/>
    <col min="4" max="4" width="14.5703125" bestFit="1" customWidth="1"/>
    <col min="5" max="5" width="15.5703125" bestFit="1" customWidth="1"/>
    <col min="6" max="6" width="9.5703125" bestFit="1" customWidth="1"/>
    <col min="7" max="7" width="6.5703125" bestFit="1" customWidth="1"/>
  </cols>
  <sheetData>
    <row r="1" spans="1:9" x14ac:dyDescent="0.25">
      <c r="A1" t="s">
        <v>0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I1" t="s">
        <v>27</v>
      </c>
    </row>
    <row r="2" spans="1:9" x14ac:dyDescent="0.25">
      <c r="A2">
        <v>1988</v>
      </c>
      <c r="B2" s="2">
        <v>11484.412</v>
      </c>
      <c r="C2" s="2">
        <v>633.26300000000003</v>
      </c>
      <c r="D2" s="2">
        <v>901</v>
      </c>
      <c r="E2" s="2">
        <v>13018.674999999999</v>
      </c>
      <c r="F2" s="3"/>
      <c r="I2" t="s">
        <v>128</v>
      </c>
    </row>
    <row r="3" spans="1:9" x14ac:dyDescent="0.25">
      <c r="A3">
        <v>1989</v>
      </c>
      <c r="B3" s="2">
        <v>12046.880999999999</v>
      </c>
      <c r="C3" s="2">
        <v>718.99</v>
      </c>
      <c r="D3" s="2">
        <v>898</v>
      </c>
      <c r="E3" s="2">
        <v>13663.870999999999</v>
      </c>
      <c r="F3" s="3"/>
    </row>
    <row r="4" spans="1:9" x14ac:dyDescent="0.25">
      <c r="A4">
        <v>1990</v>
      </c>
      <c r="B4" s="2">
        <v>12218.285</v>
      </c>
      <c r="C4" s="2">
        <v>774.28</v>
      </c>
      <c r="D4" s="2">
        <v>853</v>
      </c>
      <c r="E4" s="2">
        <v>13845.565000000001</v>
      </c>
      <c r="F4" s="2">
        <v>1007.038</v>
      </c>
      <c r="G4">
        <v>14852.602999999999</v>
      </c>
    </row>
    <row r="5" spans="1:9" x14ac:dyDescent="0.25">
      <c r="A5">
        <v>1991</v>
      </c>
      <c r="B5" s="2">
        <v>12484.611999999999</v>
      </c>
      <c r="C5" s="2">
        <v>849.42399999999998</v>
      </c>
      <c r="D5" s="2">
        <v>856</v>
      </c>
      <c r="E5" s="2">
        <v>14190.036</v>
      </c>
      <c r="F5" s="2">
        <v>975.53399999999999</v>
      </c>
      <c r="G5">
        <v>15165.57</v>
      </c>
    </row>
    <row r="6" spans="1:9" x14ac:dyDescent="0.25">
      <c r="A6">
        <v>1992</v>
      </c>
      <c r="B6" s="2">
        <v>12616.048000000001</v>
      </c>
      <c r="C6" s="2">
        <v>941.245</v>
      </c>
      <c r="D6" s="2">
        <v>856</v>
      </c>
      <c r="E6" s="2">
        <v>14413.293000000001</v>
      </c>
      <c r="F6" s="2">
        <v>970.63499999999999</v>
      </c>
      <c r="G6">
        <v>15383.928</v>
      </c>
    </row>
    <row r="7" spans="1:9" x14ac:dyDescent="0.25">
      <c r="A7">
        <v>1993</v>
      </c>
      <c r="B7" s="2">
        <v>12771.526</v>
      </c>
      <c r="C7" s="2">
        <v>1015.324</v>
      </c>
      <c r="D7" s="2">
        <v>870</v>
      </c>
      <c r="E7" s="2">
        <v>14656.85</v>
      </c>
      <c r="F7" s="2">
        <v>987.27300000000002</v>
      </c>
      <c r="G7">
        <v>15644.123</v>
      </c>
    </row>
    <row r="8" spans="1:9" x14ac:dyDescent="0.25">
      <c r="A8">
        <v>1994</v>
      </c>
      <c r="B8" s="2">
        <v>12944.352000000001</v>
      </c>
      <c r="C8" s="2">
        <v>1113.1869999999999</v>
      </c>
      <c r="D8" s="2">
        <v>890</v>
      </c>
      <c r="E8" s="2">
        <v>14947.539000000001</v>
      </c>
      <c r="F8" s="2">
        <v>1139.8219999999999</v>
      </c>
      <c r="G8">
        <v>16087.361000000001</v>
      </c>
    </row>
    <row r="9" spans="1:9" x14ac:dyDescent="0.25">
      <c r="A9">
        <v>1995</v>
      </c>
      <c r="B9" s="2">
        <v>12939.537</v>
      </c>
      <c r="C9" s="2">
        <v>1185.8009999999999</v>
      </c>
      <c r="D9" s="2">
        <v>956</v>
      </c>
      <c r="E9" s="2">
        <v>15081.338</v>
      </c>
      <c r="F9" s="2">
        <v>1133.646</v>
      </c>
      <c r="G9">
        <v>16214.984</v>
      </c>
    </row>
    <row r="10" spans="1:9" x14ac:dyDescent="0.25">
      <c r="A10">
        <v>1996</v>
      </c>
      <c r="B10" s="2">
        <v>13251.367</v>
      </c>
      <c r="C10" s="2">
        <v>1296.501</v>
      </c>
      <c r="D10" s="2">
        <v>1006</v>
      </c>
      <c r="E10" s="2">
        <v>15553.868</v>
      </c>
      <c r="F10" s="2">
        <v>1157.9459999999999</v>
      </c>
      <c r="G10">
        <v>16711.813999999998</v>
      </c>
    </row>
    <row r="11" spans="1:9" x14ac:dyDescent="0.25">
      <c r="A11">
        <v>1997</v>
      </c>
      <c r="B11" s="2">
        <v>13424.129000000001</v>
      </c>
      <c r="C11" s="2">
        <v>1400.078</v>
      </c>
      <c r="D11" s="2">
        <v>1083</v>
      </c>
      <c r="E11" s="2">
        <v>15907.207</v>
      </c>
      <c r="F11" s="2">
        <v>1117.7260000000001</v>
      </c>
      <c r="G11">
        <v>17024.933000000001</v>
      </c>
    </row>
    <row r="12" spans="1:9" x14ac:dyDescent="0.25">
      <c r="A12">
        <v>1998</v>
      </c>
      <c r="B12" s="2">
        <v>13753.581</v>
      </c>
      <c r="C12" s="2">
        <v>1512.587</v>
      </c>
      <c r="D12" s="2">
        <v>1129</v>
      </c>
      <c r="E12" s="2">
        <v>16395.168000000001</v>
      </c>
      <c r="F12" s="2">
        <v>1122.162</v>
      </c>
      <c r="G12">
        <v>17517.330000000002</v>
      </c>
    </row>
    <row r="13" spans="1:9" x14ac:dyDescent="0.25">
      <c r="A13">
        <v>1999</v>
      </c>
      <c r="B13" s="2">
        <v>13884.871999999999</v>
      </c>
      <c r="C13" s="2">
        <v>1603.066</v>
      </c>
      <c r="D13" s="2">
        <v>1190</v>
      </c>
      <c r="E13" s="2">
        <v>16677.937999999998</v>
      </c>
      <c r="F13" s="2">
        <v>1084.4259999999999</v>
      </c>
      <c r="G13">
        <v>17762.364000000001</v>
      </c>
    </row>
    <row r="14" spans="1:9" x14ac:dyDescent="0.25">
      <c r="A14">
        <v>2000</v>
      </c>
      <c r="B14" s="2">
        <v>14010.924999999999</v>
      </c>
      <c r="C14" s="2">
        <v>1665.4179999999999</v>
      </c>
      <c r="D14" s="2">
        <v>1219</v>
      </c>
      <c r="E14" s="2">
        <v>16895.343000000001</v>
      </c>
      <c r="F14" s="2">
        <v>1044.587</v>
      </c>
      <c r="G14">
        <v>17939.93</v>
      </c>
    </row>
    <row r="15" spans="1:9" x14ac:dyDescent="0.25">
      <c r="A15">
        <v>2001</v>
      </c>
      <c r="B15" s="2">
        <v>14253.08</v>
      </c>
      <c r="C15" s="2">
        <v>1725.4970000000001</v>
      </c>
      <c r="D15" s="2">
        <v>1258</v>
      </c>
      <c r="E15" s="2">
        <v>17236.577000000001</v>
      </c>
      <c r="F15" s="2">
        <v>991.25900000000001</v>
      </c>
      <c r="G15">
        <v>18227.835999999999</v>
      </c>
    </row>
    <row r="16" spans="1:9" x14ac:dyDescent="0.25">
      <c r="A16">
        <v>2002</v>
      </c>
      <c r="B16" s="2">
        <v>14307.129000000001</v>
      </c>
      <c r="C16" s="2">
        <v>1792.4179999999999</v>
      </c>
      <c r="D16" s="2">
        <v>1283</v>
      </c>
      <c r="E16" s="2">
        <v>17382.546999999999</v>
      </c>
      <c r="F16" s="2">
        <v>915.42499999999995</v>
      </c>
      <c r="G16">
        <v>18297.972000000002</v>
      </c>
    </row>
    <row r="17" spans="1:7" x14ac:dyDescent="0.25">
      <c r="A17">
        <v>2003</v>
      </c>
      <c r="B17" s="2">
        <v>15039.907999999999</v>
      </c>
      <c r="C17" s="2">
        <v>1932.002</v>
      </c>
      <c r="D17" s="2">
        <v>1321</v>
      </c>
      <c r="E17" s="2">
        <v>18292.91</v>
      </c>
      <c r="F17" s="2">
        <v>902.01499999999999</v>
      </c>
      <c r="G17">
        <v>19194.924999999999</v>
      </c>
    </row>
    <row r="18" spans="1:7" x14ac:dyDescent="0.25">
      <c r="A18">
        <v>2004</v>
      </c>
      <c r="B18" s="2">
        <v>15663.898999999999</v>
      </c>
      <c r="C18" s="2">
        <v>2097.4450000000002</v>
      </c>
      <c r="D18" s="2">
        <v>1404</v>
      </c>
      <c r="E18" s="2">
        <v>19165.344000000001</v>
      </c>
      <c r="F18" s="2">
        <v>919.64700000000005</v>
      </c>
      <c r="G18">
        <v>20084.991000000002</v>
      </c>
    </row>
    <row r="19" spans="1:7" x14ac:dyDescent="0.25">
      <c r="A19">
        <v>2005</v>
      </c>
      <c r="B19" s="2">
        <v>16339.298000000001</v>
      </c>
      <c r="C19" s="2">
        <v>2275.502</v>
      </c>
      <c r="D19" s="2">
        <v>1547</v>
      </c>
      <c r="E19" s="2">
        <v>20161.8</v>
      </c>
      <c r="F19" s="2">
        <v>954.726</v>
      </c>
      <c r="G19">
        <v>21116.526000000002</v>
      </c>
    </row>
    <row r="20" spans="1:7" x14ac:dyDescent="0.25">
      <c r="A20">
        <v>2006</v>
      </c>
      <c r="B20" s="2">
        <v>16759.366000000002</v>
      </c>
      <c r="C20" s="2">
        <v>2348.373</v>
      </c>
      <c r="D20" s="2">
        <v>1589</v>
      </c>
      <c r="E20" s="2">
        <v>20696.739000000001</v>
      </c>
      <c r="F20" s="2">
        <v>928.05200000000002</v>
      </c>
      <c r="G20">
        <v>21624.791000000001</v>
      </c>
    </row>
    <row r="21" spans="1:7" x14ac:dyDescent="0.25">
      <c r="A21">
        <v>2007</v>
      </c>
      <c r="B21" s="2">
        <v>17484.710999999999</v>
      </c>
      <c r="C21" s="2">
        <v>2402.3449999999998</v>
      </c>
      <c r="D21" s="2">
        <v>1635</v>
      </c>
      <c r="E21" s="2">
        <v>21522.056</v>
      </c>
      <c r="F21" s="2">
        <v>942.13400000000001</v>
      </c>
      <c r="G21">
        <v>22464.19</v>
      </c>
    </row>
    <row r="22" spans="1:7" x14ac:dyDescent="0.25">
      <c r="A22">
        <v>2008</v>
      </c>
      <c r="B22" s="2">
        <v>16982.944</v>
      </c>
      <c r="C22" s="2">
        <v>2325.5770000000002</v>
      </c>
      <c r="D22" s="2">
        <v>1591</v>
      </c>
      <c r="E22" s="2">
        <v>20899.521000000001</v>
      </c>
      <c r="F22" s="2">
        <v>835.46199999999999</v>
      </c>
      <c r="G22">
        <v>21734.983</v>
      </c>
    </row>
    <row r="23" spans="1:7" x14ac:dyDescent="0.25">
      <c r="A23">
        <v>2009</v>
      </c>
      <c r="B23" s="2">
        <v>17050.647000000001</v>
      </c>
      <c r="C23" s="2">
        <v>2348.2660000000001</v>
      </c>
      <c r="D23" s="2">
        <v>1583</v>
      </c>
      <c r="E23" s="2">
        <v>20981.913</v>
      </c>
      <c r="F23" s="2">
        <v>778.90200000000004</v>
      </c>
      <c r="G23">
        <v>21760.815000000002</v>
      </c>
    </row>
    <row r="24" spans="1:7" x14ac:dyDescent="0.25">
      <c r="A24">
        <v>2010</v>
      </c>
      <c r="B24" s="2">
        <v>17589.371999999999</v>
      </c>
      <c r="C24" s="2">
        <v>2449.8890000000001</v>
      </c>
      <c r="D24" s="2">
        <v>1610</v>
      </c>
      <c r="E24" s="2">
        <v>21649.260999999999</v>
      </c>
      <c r="F24" s="2">
        <v>792.17600000000004</v>
      </c>
      <c r="G24">
        <v>22441.436999999998</v>
      </c>
    </row>
    <row r="25" spans="1:7" x14ac:dyDescent="0.25">
      <c r="A25">
        <v>2011</v>
      </c>
      <c r="B25" s="2">
        <v>17952.644</v>
      </c>
      <c r="C25" s="2">
        <v>2564.1289999999999</v>
      </c>
      <c r="D25" s="2">
        <v>1708</v>
      </c>
      <c r="E25" s="2">
        <v>22224.773000000001</v>
      </c>
      <c r="F25" s="2">
        <v>796.20500000000004</v>
      </c>
      <c r="G25">
        <v>23020.977999999999</v>
      </c>
    </row>
    <row r="26" spans="1:7" x14ac:dyDescent="0.25">
      <c r="A26">
        <v>2012</v>
      </c>
      <c r="B26" s="2">
        <v>18159.925999999999</v>
      </c>
      <c r="C26" s="2">
        <v>2708.9769999999999</v>
      </c>
      <c r="D26" s="2">
        <v>1850</v>
      </c>
      <c r="E26" s="2">
        <v>22718.902999999998</v>
      </c>
      <c r="F26" s="2">
        <v>812.17600000000004</v>
      </c>
      <c r="G26">
        <v>23531.078999999998</v>
      </c>
    </row>
    <row r="27" spans="1:7" x14ac:dyDescent="0.25">
      <c r="A27">
        <v>2013</v>
      </c>
      <c r="B27" s="2">
        <v>18561.056</v>
      </c>
      <c r="C27" s="2">
        <v>2745.9850000000001</v>
      </c>
      <c r="D27" s="2">
        <v>1908</v>
      </c>
      <c r="E27" s="2">
        <v>23215.041000000001</v>
      </c>
      <c r="F27" s="2">
        <v>804.27700000000004</v>
      </c>
      <c r="G27">
        <v>24019.317999999999</v>
      </c>
    </row>
    <row r="28" spans="1:7" x14ac:dyDescent="0.25">
      <c r="A28">
        <v>2014</v>
      </c>
      <c r="B28" s="2">
        <v>18884.936000000002</v>
      </c>
      <c r="C28" s="3"/>
      <c r="D28" s="2">
        <v>1986</v>
      </c>
      <c r="E28" s="2"/>
      <c r="F28" s="3"/>
    </row>
    <row r="29" spans="1:7" x14ac:dyDescent="0.25">
      <c r="A29">
        <v>2015</v>
      </c>
      <c r="B29" s="2">
        <v>19305.552</v>
      </c>
      <c r="C29" s="3"/>
      <c r="D29" s="3"/>
      <c r="E29" s="2"/>
      <c r="F29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F1" workbookViewId="0">
      <selection activeCell="I3" sqref="I3"/>
    </sheetView>
  </sheetViews>
  <sheetFormatPr defaultRowHeight="15" x14ac:dyDescent="0.25"/>
  <cols>
    <col min="2" max="2" width="47.42578125" bestFit="1" customWidth="1"/>
    <col min="3" max="3" width="51.7109375" bestFit="1" customWidth="1"/>
    <col min="4" max="4" width="57" bestFit="1" customWidth="1"/>
    <col min="5" max="5" width="58.28515625" bestFit="1" customWidth="1"/>
    <col min="6" max="6" width="51.5703125" bestFit="1" customWidth="1"/>
    <col min="7" max="7" width="41.5703125" bestFit="1" customWidth="1"/>
  </cols>
  <sheetData>
    <row r="1" spans="1:9" x14ac:dyDescent="0.25">
      <c r="A1" t="s">
        <v>0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I1" t="s">
        <v>27</v>
      </c>
    </row>
    <row r="2" spans="1:9" x14ac:dyDescent="0.25">
      <c r="A2">
        <v>1988</v>
      </c>
      <c r="B2" s="1">
        <v>4562.4170000000004</v>
      </c>
      <c r="C2" s="1">
        <v>623.928</v>
      </c>
      <c r="D2" s="1">
        <v>753</v>
      </c>
      <c r="E2" s="2">
        <v>5939.3450000000003</v>
      </c>
      <c r="F2" s="10"/>
      <c r="G2" s="5"/>
      <c r="I2" t="s">
        <v>127</v>
      </c>
    </row>
    <row r="3" spans="1:9" x14ac:dyDescent="0.25">
      <c r="A3">
        <v>1989</v>
      </c>
      <c r="B3" s="1">
        <v>4610.3950000000004</v>
      </c>
      <c r="C3" s="1">
        <v>703.97699999999998</v>
      </c>
      <c r="D3" s="1">
        <v>737</v>
      </c>
      <c r="E3" s="2">
        <v>6051.3720000000003</v>
      </c>
      <c r="F3" s="10"/>
      <c r="G3" s="5"/>
    </row>
    <row r="4" spans="1:9" x14ac:dyDescent="0.25">
      <c r="A4">
        <v>1990</v>
      </c>
      <c r="B4" s="1">
        <v>4885.6059999999998</v>
      </c>
      <c r="C4" s="1">
        <v>800.81200000000001</v>
      </c>
      <c r="D4" s="1">
        <v>699</v>
      </c>
      <c r="E4" s="2">
        <v>6385.4179999999997</v>
      </c>
      <c r="F4" s="1">
        <v>841.46</v>
      </c>
      <c r="G4">
        <v>7226.8779999999997</v>
      </c>
    </row>
    <row r="5" spans="1:9" x14ac:dyDescent="0.25">
      <c r="A5">
        <v>1991</v>
      </c>
      <c r="B5" s="1">
        <v>4987.0190000000002</v>
      </c>
      <c r="C5" s="1">
        <v>848.84699999999998</v>
      </c>
      <c r="D5" s="1">
        <v>660</v>
      </c>
      <c r="E5" s="2">
        <v>6495.866</v>
      </c>
      <c r="F5" s="1">
        <v>845.96900000000005</v>
      </c>
      <c r="G5">
        <v>7341.835</v>
      </c>
    </row>
    <row r="6" spans="1:9" x14ac:dyDescent="0.25">
      <c r="A6">
        <v>1992</v>
      </c>
      <c r="B6" s="1">
        <v>5167.5889999999999</v>
      </c>
      <c r="C6" s="1">
        <v>844.12599999999998</v>
      </c>
      <c r="D6" s="1">
        <v>629</v>
      </c>
      <c r="E6" s="2">
        <v>6640.7150000000001</v>
      </c>
      <c r="F6" s="1">
        <v>812.29899999999998</v>
      </c>
      <c r="G6">
        <v>7453.0140000000001</v>
      </c>
    </row>
    <row r="7" spans="1:9" x14ac:dyDescent="0.25">
      <c r="A7">
        <v>1993</v>
      </c>
      <c r="B7" s="1">
        <v>5349</v>
      </c>
      <c r="C7" s="1">
        <v>886.18100000000004</v>
      </c>
      <c r="D7" s="1">
        <v>598</v>
      </c>
      <c r="E7" s="2">
        <v>6833.1810000000005</v>
      </c>
      <c r="F7" s="1">
        <v>788.65800000000002</v>
      </c>
      <c r="G7">
        <v>7621.8389999999999</v>
      </c>
    </row>
    <row r="8" spans="1:9" x14ac:dyDescent="0.25">
      <c r="A8">
        <v>1994</v>
      </c>
      <c r="B8" s="1">
        <v>5451.8429999999998</v>
      </c>
      <c r="C8" s="1">
        <v>910.56700000000001</v>
      </c>
      <c r="D8" s="1">
        <v>604</v>
      </c>
      <c r="E8" s="2">
        <v>6966.41</v>
      </c>
      <c r="F8" s="1">
        <v>899.048</v>
      </c>
      <c r="G8">
        <v>7865.4579999999996</v>
      </c>
    </row>
    <row r="9" spans="1:9" x14ac:dyDescent="0.25">
      <c r="A9">
        <v>1995</v>
      </c>
      <c r="B9" s="1">
        <v>5703.5780000000004</v>
      </c>
      <c r="C9" s="1">
        <v>967.31799999999998</v>
      </c>
      <c r="D9" s="1">
        <v>625</v>
      </c>
      <c r="E9" s="2">
        <v>7295.8960000000006</v>
      </c>
      <c r="F9" s="1">
        <v>910.17200000000003</v>
      </c>
      <c r="G9">
        <v>8206.0679999999993</v>
      </c>
    </row>
    <row r="10" spans="1:9" x14ac:dyDescent="0.25">
      <c r="A10">
        <v>1996</v>
      </c>
      <c r="B10" s="1">
        <v>5891.6809999999996</v>
      </c>
      <c r="C10" s="1">
        <v>1007.915</v>
      </c>
      <c r="D10" s="1">
        <v>642</v>
      </c>
      <c r="E10" s="2">
        <v>7541.5959999999995</v>
      </c>
      <c r="F10" s="1">
        <v>904.39499999999998</v>
      </c>
      <c r="G10">
        <v>8445.991</v>
      </c>
    </row>
    <row r="11" spans="1:9" x14ac:dyDescent="0.25">
      <c r="A11">
        <v>1997</v>
      </c>
      <c r="B11" s="1">
        <v>5913.3119999999999</v>
      </c>
      <c r="C11" s="1">
        <v>1052.1759999999999</v>
      </c>
      <c r="D11" s="1">
        <v>664</v>
      </c>
      <c r="E11" s="2">
        <v>7629.4879999999994</v>
      </c>
      <c r="F11" s="1">
        <v>892.14</v>
      </c>
      <c r="G11">
        <v>8521.6280000000006</v>
      </c>
    </row>
    <row r="12" spans="1:9" x14ac:dyDescent="0.25">
      <c r="A12">
        <v>1998</v>
      </c>
      <c r="B12" s="1">
        <v>5747.0730000000003</v>
      </c>
      <c r="C12" s="1">
        <v>1075.501</v>
      </c>
      <c r="D12" s="1">
        <v>655</v>
      </c>
      <c r="E12" s="2">
        <v>7477.5740000000005</v>
      </c>
      <c r="F12" s="1">
        <v>899.76700000000005</v>
      </c>
      <c r="G12">
        <v>8377.3410000000003</v>
      </c>
    </row>
    <row r="13" spans="1:9" x14ac:dyDescent="0.25">
      <c r="A13">
        <v>1999</v>
      </c>
      <c r="B13" s="1">
        <v>5737.0789999999997</v>
      </c>
      <c r="C13" s="1">
        <v>1122.7090000000001</v>
      </c>
      <c r="D13" s="1">
        <v>693</v>
      </c>
      <c r="E13" s="2">
        <v>7552.7879999999996</v>
      </c>
      <c r="F13" s="1">
        <v>906.35699999999997</v>
      </c>
      <c r="G13">
        <v>8459.1450000000004</v>
      </c>
    </row>
    <row r="14" spans="1:9" x14ac:dyDescent="0.25">
      <c r="A14">
        <v>2000</v>
      </c>
      <c r="B14" s="1">
        <v>5955.59</v>
      </c>
      <c r="C14" s="1">
        <v>1195.06</v>
      </c>
      <c r="D14" s="1">
        <v>773</v>
      </c>
      <c r="E14" s="2">
        <v>7923.65</v>
      </c>
      <c r="F14" s="1">
        <v>926.19</v>
      </c>
      <c r="G14">
        <v>8849.84</v>
      </c>
    </row>
    <row r="15" spans="1:9" x14ac:dyDescent="0.25">
      <c r="A15">
        <v>2001</v>
      </c>
      <c r="B15" s="1">
        <v>6091.9809999999998</v>
      </c>
      <c r="C15" s="1">
        <v>1260.989</v>
      </c>
      <c r="D15" s="1">
        <v>804</v>
      </c>
      <c r="E15" s="2">
        <v>8156.9699999999993</v>
      </c>
      <c r="F15" s="1">
        <v>944.80600000000004</v>
      </c>
      <c r="G15">
        <v>9101.7759999999998</v>
      </c>
    </row>
    <row r="16" spans="1:9" x14ac:dyDescent="0.25">
      <c r="A16">
        <v>2002</v>
      </c>
      <c r="B16" s="1">
        <v>6613.46</v>
      </c>
      <c r="C16" s="1">
        <v>1361.9590000000001</v>
      </c>
      <c r="D16" s="1">
        <v>898</v>
      </c>
      <c r="E16" s="2">
        <v>8873.4189999999999</v>
      </c>
      <c r="F16" s="1">
        <v>991.54300000000001</v>
      </c>
      <c r="G16">
        <v>9864.9619999999995</v>
      </c>
    </row>
    <row r="17" spans="1:7" x14ac:dyDescent="0.25">
      <c r="A17">
        <v>2003</v>
      </c>
      <c r="B17" s="1">
        <v>6667.2870000000003</v>
      </c>
      <c r="C17" s="1">
        <v>1409.604</v>
      </c>
      <c r="D17" s="1">
        <v>995</v>
      </c>
      <c r="E17" s="2">
        <v>9071.8909999999996</v>
      </c>
      <c r="F17" s="1">
        <v>955.65200000000004</v>
      </c>
      <c r="G17">
        <v>10027.543000000001</v>
      </c>
    </row>
    <row r="18" spans="1:7" x14ac:dyDescent="0.25">
      <c r="A18">
        <v>2004</v>
      </c>
      <c r="B18" s="1">
        <v>6908.0420000000004</v>
      </c>
      <c r="C18" s="1">
        <v>1420.8889999999999</v>
      </c>
      <c r="D18" s="1">
        <v>1083</v>
      </c>
      <c r="E18" s="2">
        <v>9411.9310000000005</v>
      </c>
      <c r="F18" s="1">
        <v>914.74300000000005</v>
      </c>
      <c r="G18">
        <v>10326.674000000001</v>
      </c>
    </row>
    <row r="19" spans="1:7" x14ac:dyDescent="0.25">
      <c r="A19">
        <v>2005</v>
      </c>
      <c r="B19" s="1">
        <v>7133.1670000000004</v>
      </c>
      <c r="C19" s="1">
        <v>1408.5840000000001</v>
      </c>
      <c r="D19" s="1">
        <v>1161</v>
      </c>
      <c r="E19" s="2">
        <v>9702.7510000000002</v>
      </c>
      <c r="F19" s="1">
        <v>844.80399999999997</v>
      </c>
      <c r="G19">
        <v>10547.555</v>
      </c>
    </row>
    <row r="20" spans="1:7" x14ac:dyDescent="0.25">
      <c r="A20">
        <v>2006</v>
      </c>
      <c r="B20" s="1">
        <v>7273.86</v>
      </c>
      <c r="C20" s="1">
        <v>1524.393</v>
      </c>
      <c r="D20" s="1">
        <v>1301</v>
      </c>
      <c r="E20" s="2">
        <v>10099.253000000001</v>
      </c>
      <c r="F20" s="1">
        <v>791.29200000000003</v>
      </c>
      <c r="G20">
        <v>10890.545</v>
      </c>
    </row>
    <row r="21" spans="1:7" x14ac:dyDescent="0.25">
      <c r="A21">
        <v>2007</v>
      </c>
      <c r="B21" s="1">
        <v>7615.93</v>
      </c>
      <c r="C21" s="1">
        <v>1587.548</v>
      </c>
      <c r="D21" s="1">
        <v>1414</v>
      </c>
      <c r="E21" s="2">
        <v>10617.477999999999</v>
      </c>
      <c r="F21" s="1">
        <v>904</v>
      </c>
      <c r="G21">
        <v>11521.477999999999</v>
      </c>
    </row>
    <row r="22" spans="1:7" x14ac:dyDescent="0.25">
      <c r="A22">
        <v>2008</v>
      </c>
      <c r="B22" s="1">
        <v>7579.5929999999998</v>
      </c>
      <c r="C22" s="1">
        <v>1724.367</v>
      </c>
      <c r="D22" s="1">
        <v>1511</v>
      </c>
      <c r="E22" s="2">
        <v>10814.96</v>
      </c>
      <c r="F22" s="1">
        <v>927.02099999999996</v>
      </c>
      <c r="G22">
        <v>11741.981</v>
      </c>
    </row>
    <row r="23" spans="1:7" x14ac:dyDescent="0.25">
      <c r="A23">
        <v>2009</v>
      </c>
      <c r="B23" s="1">
        <v>7533.5429999999997</v>
      </c>
      <c r="C23" s="1">
        <v>1746.296</v>
      </c>
      <c r="D23" s="1">
        <v>1525</v>
      </c>
      <c r="E23" s="2">
        <v>10804.839</v>
      </c>
      <c r="F23" s="1">
        <v>915.96699999999998</v>
      </c>
      <c r="G23">
        <v>11720.806</v>
      </c>
    </row>
    <row r="24" spans="1:7" x14ac:dyDescent="0.25">
      <c r="A24">
        <v>2010</v>
      </c>
      <c r="B24" s="1">
        <v>7323.5249999999996</v>
      </c>
      <c r="C24" s="1">
        <v>1677.665</v>
      </c>
      <c r="D24" s="1">
        <v>1587</v>
      </c>
      <c r="E24" s="2">
        <v>10588.189999999999</v>
      </c>
      <c r="F24" s="1">
        <v>857.10900000000004</v>
      </c>
      <c r="G24">
        <v>11445.298999999999</v>
      </c>
    </row>
    <row r="25" spans="1:7" x14ac:dyDescent="0.25">
      <c r="A25">
        <v>2011</v>
      </c>
      <c r="B25" s="1">
        <v>7341.5039999999999</v>
      </c>
      <c r="C25" s="1">
        <v>1594.443</v>
      </c>
      <c r="D25" s="1">
        <v>1531</v>
      </c>
      <c r="E25" s="2">
        <v>10466.947</v>
      </c>
      <c r="F25" s="1">
        <v>828.68299999999999</v>
      </c>
      <c r="G25">
        <v>11295.630000000001</v>
      </c>
    </row>
    <row r="26" spans="1:7" x14ac:dyDescent="0.25">
      <c r="A26">
        <v>2012</v>
      </c>
      <c r="B26" s="1">
        <v>7229.6120000000001</v>
      </c>
      <c r="C26" s="1">
        <v>1496.4749999999999</v>
      </c>
      <c r="D26" s="1">
        <v>1481</v>
      </c>
      <c r="E26" s="2">
        <v>10207.087</v>
      </c>
      <c r="F26" s="1">
        <v>779.79700000000003</v>
      </c>
      <c r="G26">
        <v>10986.884</v>
      </c>
    </row>
    <row r="27" spans="1:7" x14ac:dyDescent="0.25">
      <c r="A27">
        <v>2013</v>
      </c>
      <c r="B27" s="1">
        <v>7326.5469999999996</v>
      </c>
      <c r="C27" s="1">
        <v>1511.924</v>
      </c>
      <c r="D27" s="1">
        <v>1491</v>
      </c>
      <c r="E27" s="2">
        <v>10329.471</v>
      </c>
      <c r="F27" s="1">
        <v>778.53200000000004</v>
      </c>
      <c r="G27">
        <v>11108.003000000001</v>
      </c>
    </row>
    <row r="28" spans="1:7" x14ac:dyDescent="0.25">
      <c r="A28">
        <v>2014</v>
      </c>
      <c r="B28" s="1">
        <v>7531.3779999999997</v>
      </c>
      <c r="C28" s="10"/>
      <c r="D28" s="1">
        <v>1576</v>
      </c>
      <c r="E28" s="8"/>
      <c r="F28" s="10"/>
      <c r="G28" s="5"/>
    </row>
    <row r="29" spans="1:7" x14ac:dyDescent="0.25">
      <c r="A29">
        <v>2015</v>
      </c>
      <c r="B29" s="1">
        <v>7720.32</v>
      </c>
      <c r="C29" s="10"/>
      <c r="D29" s="10"/>
      <c r="E29" s="8"/>
      <c r="F29" s="10"/>
      <c r="G29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4" sqref="E4"/>
    </sheetView>
  </sheetViews>
  <sheetFormatPr defaultRowHeight="15" x14ac:dyDescent="0.25"/>
  <cols>
    <col min="2" max="3" width="27.7109375" bestFit="1" customWidth="1"/>
  </cols>
  <sheetData>
    <row r="1" spans="1:5" x14ac:dyDescent="0.25">
      <c r="A1" t="s">
        <v>0</v>
      </c>
      <c r="B1" t="s">
        <v>96</v>
      </c>
      <c r="C1" t="s">
        <v>86</v>
      </c>
      <c r="E1" t="s">
        <v>100</v>
      </c>
    </row>
    <row r="2" spans="1:5" x14ac:dyDescent="0.25">
      <c r="A2">
        <v>1988</v>
      </c>
      <c r="B2">
        <v>59.895676000000002</v>
      </c>
      <c r="C2">
        <v>4.231046510116534</v>
      </c>
      <c r="E2" t="s">
        <v>99</v>
      </c>
    </row>
    <row r="3" spans="1:5" x14ac:dyDescent="0.25">
      <c r="A3">
        <v>1989</v>
      </c>
      <c r="B3">
        <v>67.980277000000001</v>
      </c>
      <c r="C3">
        <v>4.7744856264197244</v>
      </c>
      <c r="E3" t="s">
        <v>126</v>
      </c>
    </row>
    <row r="4" spans="1:5" x14ac:dyDescent="0.25">
      <c r="A4">
        <v>1990</v>
      </c>
      <c r="B4">
        <v>74.970366999999996</v>
      </c>
      <c r="C4">
        <v>5.227647853083802</v>
      </c>
    </row>
    <row r="5" spans="1:5" x14ac:dyDescent="0.25">
      <c r="A5">
        <v>1991</v>
      </c>
      <c r="B5">
        <v>72.092658</v>
      </c>
      <c r="C5">
        <v>5.1967062069840466</v>
      </c>
    </row>
    <row r="6" spans="1:5" x14ac:dyDescent="0.25">
      <c r="A6">
        <v>1992</v>
      </c>
      <c r="B6">
        <v>101.2679</v>
      </c>
      <c r="C6">
        <v>7.4499384578329666</v>
      </c>
    </row>
    <row r="7" spans="1:5" x14ac:dyDescent="0.25">
      <c r="A7">
        <v>1993</v>
      </c>
      <c r="B7">
        <v>110.852259</v>
      </c>
      <c r="C7">
        <v>8.0454065946603546</v>
      </c>
    </row>
    <row r="8" spans="1:5" x14ac:dyDescent="0.25">
      <c r="A8">
        <v>1994</v>
      </c>
      <c r="B8">
        <v>135.86086900000001</v>
      </c>
      <c r="C8">
        <v>9.7072897878978619</v>
      </c>
    </row>
    <row r="9" spans="1:5" x14ac:dyDescent="0.25">
      <c r="A9">
        <v>1995</v>
      </c>
      <c r="B9">
        <v>148.99946199999999</v>
      </c>
      <c r="C9">
        <v>10.523486139847748</v>
      </c>
    </row>
    <row r="10" spans="1:5" x14ac:dyDescent="0.25">
      <c r="A10">
        <v>1996</v>
      </c>
      <c r="B10">
        <v>175.060227</v>
      </c>
      <c r="C10">
        <v>12.181335568361273</v>
      </c>
    </row>
    <row r="11" spans="1:5" x14ac:dyDescent="0.25">
      <c r="A11">
        <v>1997</v>
      </c>
      <c r="B11">
        <v>198.82319100000001</v>
      </c>
      <c r="C11">
        <v>13.730280286031634</v>
      </c>
    </row>
    <row r="12" spans="1:5" x14ac:dyDescent="0.25">
      <c r="A12">
        <v>1998</v>
      </c>
      <c r="B12">
        <v>219.25892099999999</v>
      </c>
      <c r="C12">
        <v>14.968832370030592</v>
      </c>
    </row>
    <row r="13" spans="1:5" x14ac:dyDescent="0.25">
      <c r="A13">
        <v>1999</v>
      </c>
      <c r="B13">
        <v>246.59140099999999</v>
      </c>
      <c r="C13">
        <v>16.963822595705334</v>
      </c>
    </row>
    <row r="14" spans="1:5" x14ac:dyDescent="0.25">
      <c r="A14">
        <v>2000</v>
      </c>
      <c r="B14">
        <v>252.08540300000001</v>
      </c>
      <c r="C14">
        <v>17.588214293090061</v>
      </c>
    </row>
    <row r="15" spans="1:5" x14ac:dyDescent="0.25">
      <c r="A15">
        <v>2001</v>
      </c>
      <c r="B15">
        <v>268.22420499999998</v>
      </c>
      <c r="C15">
        <v>18.443547998371447</v>
      </c>
    </row>
    <row r="16" spans="1:5" x14ac:dyDescent="0.25">
      <c r="A16">
        <v>2002</v>
      </c>
      <c r="B16">
        <v>278.19264700000002</v>
      </c>
      <c r="C16">
        <v>18.945593790148507</v>
      </c>
    </row>
    <row r="17" spans="1:3" x14ac:dyDescent="0.25">
      <c r="A17">
        <v>2003</v>
      </c>
      <c r="B17">
        <v>295.6986</v>
      </c>
      <c r="C17">
        <v>19.946649038161556</v>
      </c>
    </row>
    <row r="18" spans="1:3" x14ac:dyDescent="0.25">
      <c r="A18">
        <v>2004</v>
      </c>
      <c r="B18">
        <v>357.37813499999999</v>
      </c>
      <c r="C18">
        <v>23.52410206188139</v>
      </c>
    </row>
    <row r="19" spans="1:3" x14ac:dyDescent="0.25">
      <c r="A19">
        <v>2005</v>
      </c>
      <c r="B19">
        <v>447.04789499999998</v>
      </c>
      <c r="C19">
        <v>28.82136254221281</v>
      </c>
    </row>
    <row r="20" spans="1:3" x14ac:dyDescent="0.25">
      <c r="A20">
        <v>2006</v>
      </c>
      <c r="B20">
        <v>466.087829</v>
      </c>
      <c r="C20">
        <v>29.830407624188236</v>
      </c>
    </row>
    <row r="21" spans="1:3" x14ac:dyDescent="0.25">
      <c r="A21">
        <v>2007</v>
      </c>
      <c r="B21">
        <v>453.45091300000001</v>
      </c>
      <c r="C21">
        <v>28.017252648998259</v>
      </c>
    </row>
    <row r="22" spans="1:3" x14ac:dyDescent="0.25">
      <c r="A22">
        <v>2008</v>
      </c>
      <c r="B22">
        <v>418.05557700000003</v>
      </c>
      <c r="C22">
        <v>25.689553097456344</v>
      </c>
    </row>
    <row r="23" spans="1:3" x14ac:dyDescent="0.25">
      <c r="A23">
        <v>2009</v>
      </c>
      <c r="B23">
        <v>384.95275800000002</v>
      </c>
      <c r="C23">
        <v>23.42611546183743</v>
      </c>
    </row>
    <row r="24" spans="1:3" x14ac:dyDescent="0.25">
      <c r="A24">
        <v>2010</v>
      </c>
      <c r="B24">
        <v>445.734486</v>
      </c>
      <c r="C24">
        <v>27.008673676178997</v>
      </c>
    </row>
    <row r="25" spans="1:3" x14ac:dyDescent="0.25">
      <c r="A25">
        <v>2011</v>
      </c>
      <c r="B25">
        <v>486.01595500000002</v>
      </c>
      <c r="C25">
        <v>28.985103517554858</v>
      </c>
    </row>
    <row r="26" spans="1:3" x14ac:dyDescent="0.25">
      <c r="A26">
        <v>2012</v>
      </c>
      <c r="B26">
        <v>613.25834699999996</v>
      </c>
      <c r="C26">
        <v>35.636016042351919</v>
      </c>
    </row>
    <row r="27" spans="1:3" x14ac:dyDescent="0.25">
      <c r="A27">
        <v>2013</v>
      </c>
      <c r="B27">
        <v>613.54146600000001</v>
      </c>
      <c r="C27">
        <v>35.244398415045602</v>
      </c>
    </row>
    <row r="28" spans="1:3" x14ac:dyDescent="0.25">
      <c r="A28">
        <v>2014</v>
      </c>
      <c r="B28">
        <v>679.383869</v>
      </c>
      <c r="C28">
        <v>38.778983769006025</v>
      </c>
    </row>
    <row r="29" spans="1:3" x14ac:dyDescent="0.25">
      <c r="A29">
        <v>2015</v>
      </c>
      <c r="B29">
        <v>713.23770100000002</v>
      </c>
      <c r="C29">
        <v>40.705158535415407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3" sqref="E3"/>
    </sheetView>
  </sheetViews>
  <sheetFormatPr defaultRowHeight="15" x14ac:dyDescent="0.25"/>
  <cols>
    <col min="2" max="3" width="27.85546875" bestFit="1" customWidth="1"/>
  </cols>
  <sheetData>
    <row r="1" spans="1:5" x14ac:dyDescent="0.25">
      <c r="A1" t="s">
        <v>0</v>
      </c>
      <c r="B1" t="s">
        <v>153</v>
      </c>
      <c r="C1" t="s">
        <v>87</v>
      </c>
      <c r="E1" t="s">
        <v>155</v>
      </c>
    </row>
    <row r="2" spans="1:5" x14ac:dyDescent="0.25">
      <c r="A2">
        <v>1988</v>
      </c>
      <c r="B2" s="2">
        <v>182.46768500000002</v>
      </c>
      <c r="C2" s="2">
        <v>1.6632079638838566</v>
      </c>
      <c r="E2" t="s">
        <v>140</v>
      </c>
    </row>
    <row r="3" spans="1:5" x14ac:dyDescent="0.25">
      <c r="A3">
        <v>1989</v>
      </c>
      <c r="B3" s="2">
        <v>200.71629200000001</v>
      </c>
      <c r="C3" s="2">
        <v>1.7899414756265832</v>
      </c>
    </row>
    <row r="4" spans="1:5" x14ac:dyDescent="0.25">
      <c r="A4">
        <v>1990</v>
      </c>
      <c r="B4" s="2">
        <v>213.67254200000002</v>
      </c>
      <c r="C4" s="2">
        <v>1.8789827615957062</v>
      </c>
    </row>
    <row r="5" spans="1:5" x14ac:dyDescent="0.25">
      <c r="A5">
        <v>1991</v>
      </c>
      <c r="B5" s="2">
        <v>208.865532</v>
      </c>
      <c r="C5" s="2">
        <v>1.8204942742020769</v>
      </c>
    </row>
    <row r="6" spans="1:5" x14ac:dyDescent="0.25">
      <c r="A6">
        <v>1992</v>
      </c>
      <c r="B6" s="2">
        <v>250.31171499999999</v>
      </c>
      <c r="C6" s="2">
        <v>2.2033608562153564</v>
      </c>
    </row>
    <row r="7" spans="1:5" x14ac:dyDescent="0.25">
      <c r="A7">
        <v>1993</v>
      </c>
      <c r="B7" s="2">
        <v>259.42934700000001</v>
      </c>
      <c r="C7" s="2">
        <v>2.2637454559076415</v>
      </c>
    </row>
    <row r="8" spans="1:5" x14ac:dyDescent="0.25">
      <c r="A8">
        <v>1994</v>
      </c>
      <c r="B8" s="2">
        <v>291.77302299999997</v>
      </c>
      <c r="C8" s="2">
        <v>2.5165184041821327</v>
      </c>
    </row>
    <row r="9" spans="1:5" x14ac:dyDescent="0.25">
      <c r="A9">
        <v>1995</v>
      </c>
      <c r="B9" s="2">
        <v>307.18454099999997</v>
      </c>
      <c r="C9" s="2">
        <v>2.5984510929510947</v>
      </c>
    </row>
    <row r="10" spans="1:5" x14ac:dyDescent="0.25">
      <c r="A10">
        <v>1996</v>
      </c>
      <c r="B10" s="2">
        <v>341.36946799999998</v>
      </c>
      <c r="C10" s="2">
        <v>2.8364440513135523</v>
      </c>
    </row>
    <row r="11" spans="1:5" x14ac:dyDescent="0.25">
      <c r="A11">
        <v>1997</v>
      </c>
      <c r="B11" s="2">
        <v>375.163816</v>
      </c>
      <c r="C11" s="2">
        <v>3.0645132703322884</v>
      </c>
    </row>
    <row r="12" spans="1:5" x14ac:dyDescent="0.25">
      <c r="A12">
        <v>1998</v>
      </c>
      <c r="B12" s="2">
        <v>410.09772399999997</v>
      </c>
      <c r="C12" s="2">
        <v>3.2868121193426063</v>
      </c>
    </row>
    <row r="13" spans="1:5" x14ac:dyDescent="0.25">
      <c r="A13">
        <v>1999</v>
      </c>
      <c r="B13" s="2">
        <v>445.41814699999998</v>
      </c>
      <c r="C13" s="2">
        <v>3.505155528250627</v>
      </c>
    </row>
    <row r="14" spans="1:5" x14ac:dyDescent="0.25">
      <c r="A14">
        <v>2000</v>
      </c>
      <c r="B14" s="2">
        <v>488.46948799999996</v>
      </c>
      <c r="C14" s="2">
        <v>3.7756533447730791</v>
      </c>
    </row>
    <row r="15" spans="1:5" x14ac:dyDescent="0.25">
      <c r="A15">
        <v>2001</v>
      </c>
      <c r="B15" s="2">
        <v>470.77498300000002</v>
      </c>
      <c r="C15" s="2">
        <v>3.6142499437469833</v>
      </c>
    </row>
    <row r="16" spans="1:5" x14ac:dyDescent="0.25">
      <c r="A16">
        <v>2002</v>
      </c>
      <c r="B16" s="2">
        <v>481.72878600000001</v>
      </c>
      <c r="C16" s="2">
        <v>3.7034283448233589</v>
      </c>
    </row>
    <row r="17" spans="1:3" x14ac:dyDescent="0.25">
      <c r="A17">
        <v>2003</v>
      </c>
      <c r="B17" s="2">
        <v>510.01802800000002</v>
      </c>
      <c r="C17" s="2">
        <v>3.9104726930379927</v>
      </c>
    </row>
    <row r="18" spans="1:3" x14ac:dyDescent="0.25">
      <c r="A18">
        <v>2004</v>
      </c>
      <c r="B18" s="2">
        <v>588.30571199999997</v>
      </c>
      <c r="C18" s="2">
        <v>4.4492423965923447</v>
      </c>
    </row>
    <row r="19" spans="1:3" x14ac:dyDescent="0.25">
      <c r="A19">
        <v>2005</v>
      </c>
      <c r="B19" s="2">
        <v>701.545659</v>
      </c>
      <c r="C19" s="2">
        <v>5.2208951212537418</v>
      </c>
    </row>
    <row r="20" spans="1:3" x14ac:dyDescent="0.25">
      <c r="A20">
        <v>2006</v>
      </c>
      <c r="B20" s="2">
        <v>729.25196099999994</v>
      </c>
      <c r="C20" s="2">
        <v>5.2693613010793738</v>
      </c>
    </row>
    <row r="21" spans="1:3" x14ac:dyDescent="0.25">
      <c r="A21">
        <v>2007</v>
      </c>
      <c r="B21" s="2">
        <v>714.95733599999994</v>
      </c>
      <c r="C21" s="2">
        <v>5.0004427649227958</v>
      </c>
    </row>
    <row r="22" spans="1:3" x14ac:dyDescent="0.25">
      <c r="A22">
        <v>2008</v>
      </c>
      <c r="B22" s="2">
        <v>662.89387399999998</v>
      </c>
      <c r="C22" s="2">
        <v>4.6535010611294929</v>
      </c>
    </row>
    <row r="23" spans="1:3" x14ac:dyDescent="0.25">
      <c r="A23">
        <v>2009</v>
      </c>
      <c r="B23" s="2">
        <v>611.72406000000001</v>
      </c>
      <c r="C23" s="2">
        <v>4.3540899044128727</v>
      </c>
    </row>
    <row r="24" spans="1:3" x14ac:dyDescent="0.25">
      <c r="A24">
        <v>2010</v>
      </c>
      <c r="B24" s="2">
        <v>701.26779199999999</v>
      </c>
      <c r="C24" s="2">
        <v>4.9076753191820304</v>
      </c>
    </row>
    <row r="25" spans="1:3" x14ac:dyDescent="0.25">
      <c r="A25">
        <v>2011</v>
      </c>
      <c r="B25" s="2">
        <v>759.38354800000002</v>
      </c>
      <c r="C25" s="2">
        <v>5.2237896009527125</v>
      </c>
    </row>
    <row r="26" spans="1:3" x14ac:dyDescent="0.25">
      <c r="A26">
        <v>2012</v>
      </c>
      <c r="B26" s="2">
        <v>911.91819899999996</v>
      </c>
      <c r="C26" s="2">
        <v>6.2921949456556749</v>
      </c>
    </row>
    <row r="27" spans="1:3" x14ac:dyDescent="0.25">
      <c r="A27">
        <v>2013</v>
      </c>
      <c r="B27" s="2">
        <v>907.81574000000001</v>
      </c>
      <c r="C27" s="2">
        <v>6.1608940413888043</v>
      </c>
    </row>
    <row r="28" spans="1:3" x14ac:dyDescent="0.25">
      <c r="A28">
        <v>2014</v>
      </c>
      <c r="B28" s="2">
        <v>988.36641600000007</v>
      </c>
      <c r="C28" s="2">
        <v>6.650892775419404</v>
      </c>
    </row>
    <row r="29" spans="1:3" x14ac:dyDescent="0.25">
      <c r="A29">
        <v>2015</v>
      </c>
      <c r="B29" s="2">
        <v>1031.0882180000001</v>
      </c>
      <c r="C29" s="2">
        <v>6.8513912014785685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3" sqref="D3"/>
    </sheetView>
  </sheetViews>
  <sheetFormatPr defaultRowHeight="15" x14ac:dyDescent="0.25"/>
  <cols>
    <col min="2" max="2" width="24.85546875" bestFit="1" customWidth="1"/>
  </cols>
  <sheetData>
    <row r="1" spans="1:4" x14ac:dyDescent="0.25">
      <c r="A1" t="s">
        <v>0</v>
      </c>
      <c r="B1" t="s">
        <v>35</v>
      </c>
      <c r="D1" t="s">
        <v>32</v>
      </c>
    </row>
    <row r="2" spans="1:4" x14ac:dyDescent="0.25">
      <c r="A2">
        <v>1988</v>
      </c>
      <c r="B2" s="2">
        <v>339.02293599999996</v>
      </c>
      <c r="D2" t="s">
        <v>154</v>
      </c>
    </row>
    <row r="3" spans="1:4" x14ac:dyDescent="0.25">
      <c r="A3">
        <v>1989</v>
      </c>
      <c r="B3" s="2">
        <v>349.03074500000002</v>
      </c>
    </row>
    <row r="4" spans="1:4" x14ac:dyDescent="0.25">
      <c r="A4">
        <v>1990</v>
      </c>
      <c r="B4" s="2">
        <v>330.44703099999998</v>
      </c>
    </row>
    <row r="5" spans="1:4" x14ac:dyDescent="0.25">
      <c r="A5">
        <v>1991</v>
      </c>
      <c r="B5" s="2">
        <v>310.65662799999996</v>
      </c>
    </row>
    <row r="6" spans="1:4" x14ac:dyDescent="0.25">
      <c r="A6">
        <v>1992</v>
      </c>
      <c r="B6" s="2">
        <v>367.72291300000001</v>
      </c>
    </row>
    <row r="7" spans="1:4" x14ac:dyDescent="0.25">
      <c r="A7">
        <v>1993</v>
      </c>
      <c r="B7" s="2">
        <v>402.37110200000001</v>
      </c>
    </row>
    <row r="8" spans="1:4" x14ac:dyDescent="0.25">
      <c r="A8">
        <v>1994</v>
      </c>
      <c r="B8" s="2">
        <v>433.61627899999996</v>
      </c>
    </row>
    <row r="9" spans="1:4" x14ac:dyDescent="0.25">
      <c r="A9">
        <v>1995</v>
      </c>
      <c r="B9" s="2">
        <v>478.24682899999999</v>
      </c>
    </row>
    <row r="10" spans="1:4" x14ac:dyDescent="0.25">
      <c r="A10">
        <v>1996</v>
      </c>
      <c r="B10" s="2">
        <v>590.90190800000005</v>
      </c>
    </row>
    <row r="11" spans="1:4" x14ac:dyDescent="0.25">
      <c r="A11">
        <v>1997</v>
      </c>
      <c r="B11" s="2">
        <v>729.78668100000004</v>
      </c>
    </row>
    <row r="12" spans="1:4" x14ac:dyDescent="0.25">
      <c r="A12">
        <v>1998</v>
      </c>
      <c r="B12" s="2">
        <v>854.60586500000011</v>
      </c>
    </row>
    <row r="13" spans="1:4" x14ac:dyDescent="0.25">
      <c r="A13">
        <v>1999</v>
      </c>
      <c r="B13" s="2">
        <v>986.46397200000001</v>
      </c>
    </row>
    <row r="14" spans="1:4" x14ac:dyDescent="0.25">
      <c r="A14">
        <v>2000</v>
      </c>
      <c r="B14" s="2">
        <v>1118.0927849999998</v>
      </c>
    </row>
    <row r="15" spans="1:4" x14ac:dyDescent="0.25">
      <c r="A15">
        <v>2001</v>
      </c>
      <c r="B15" s="2">
        <v>795.405438</v>
      </c>
    </row>
    <row r="16" spans="1:4" x14ac:dyDescent="0.25">
      <c r="A16">
        <v>2002</v>
      </c>
      <c r="B16" s="2">
        <v>718.13102600000002</v>
      </c>
    </row>
    <row r="17" spans="1:2" x14ac:dyDescent="0.25">
      <c r="A17">
        <v>2003</v>
      </c>
      <c r="B17" s="2">
        <v>804.04167800000005</v>
      </c>
    </row>
    <row r="18" spans="1:2" x14ac:dyDescent="0.25">
      <c r="A18">
        <v>2004</v>
      </c>
      <c r="B18" s="2">
        <v>1064.469867</v>
      </c>
    </row>
    <row r="19" spans="1:2" x14ac:dyDescent="0.25">
      <c r="A19">
        <v>2005</v>
      </c>
      <c r="B19" s="2">
        <v>1373.2238090000001</v>
      </c>
    </row>
    <row r="20" spans="1:2" x14ac:dyDescent="0.25">
      <c r="A20">
        <v>2006</v>
      </c>
      <c r="B20" s="2">
        <v>1512.915962</v>
      </c>
    </row>
    <row r="21" spans="1:2" x14ac:dyDescent="0.25">
      <c r="A21">
        <v>2007</v>
      </c>
      <c r="B21" s="2">
        <v>1626.9699460000002</v>
      </c>
    </row>
    <row r="22" spans="1:2" x14ac:dyDescent="0.25">
      <c r="A22">
        <v>2008</v>
      </c>
      <c r="B22" s="2">
        <v>1124.3551540000001</v>
      </c>
    </row>
    <row r="23" spans="1:2" x14ac:dyDescent="0.25">
      <c r="A23">
        <v>2009</v>
      </c>
      <c r="B23" s="2">
        <v>825.24452300000007</v>
      </c>
    </row>
    <row r="24" spans="1:2" x14ac:dyDescent="0.25">
      <c r="A24">
        <v>2010</v>
      </c>
      <c r="B24" s="2">
        <v>1047.6017099999999</v>
      </c>
    </row>
    <row r="25" spans="1:2" x14ac:dyDescent="0.25">
      <c r="A25">
        <v>2011</v>
      </c>
      <c r="B25" s="2">
        <v>1121.9702480000001</v>
      </c>
    </row>
    <row r="26" spans="1:2" x14ac:dyDescent="0.25">
      <c r="A26">
        <v>2012</v>
      </c>
      <c r="B26" s="2">
        <v>1525.4470609999998</v>
      </c>
    </row>
    <row r="27" spans="1:2" x14ac:dyDescent="0.25">
      <c r="A27">
        <v>2013</v>
      </c>
      <c r="B27" s="2">
        <v>1398.4657870000001</v>
      </c>
    </row>
    <row r="28" spans="1:2" x14ac:dyDescent="0.25">
      <c r="A28">
        <v>2014</v>
      </c>
      <c r="B28" s="2">
        <v>1695.9875919999999</v>
      </c>
    </row>
    <row r="29" spans="1:2" x14ac:dyDescent="0.25">
      <c r="A29">
        <v>2015</v>
      </c>
      <c r="B29" s="2">
        <v>1749.546249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E1" workbookViewId="0">
      <selection activeCell="I2" sqref="I2"/>
    </sheetView>
  </sheetViews>
  <sheetFormatPr defaultRowHeight="15" x14ac:dyDescent="0.25"/>
  <cols>
    <col min="1" max="1" width="8.28515625" bestFit="1" customWidth="1"/>
    <col min="2" max="2" width="31.85546875" bestFit="1" customWidth="1"/>
    <col min="3" max="3" width="28.42578125" bestFit="1" customWidth="1"/>
    <col min="4" max="4" width="33.85546875" bestFit="1" customWidth="1"/>
    <col min="5" max="5" width="35.140625" bestFit="1" customWidth="1"/>
    <col min="6" max="6" width="35.5703125" bestFit="1" customWidth="1"/>
    <col min="7" max="7" width="26.140625" bestFit="1" customWidth="1"/>
  </cols>
  <sheetData>
    <row r="1" spans="1:9" x14ac:dyDescent="0.25">
      <c r="A1" t="s">
        <v>0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I1" t="s">
        <v>36</v>
      </c>
    </row>
    <row r="2" spans="1:9" x14ac:dyDescent="0.25">
      <c r="A2">
        <v>1988</v>
      </c>
      <c r="B2" s="11">
        <v>0.65868731899999999</v>
      </c>
      <c r="C2" s="11">
        <v>1.2369062159999999</v>
      </c>
      <c r="D2" s="11">
        <v>0.46395602000000002</v>
      </c>
      <c r="E2" s="2">
        <v>2.3595495550000001</v>
      </c>
      <c r="F2" s="12"/>
      <c r="I2" t="s">
        <v>141</v>
      </c>
    </row>
    <row r="3" spans="1:9" x14ac:dyDescent="0.25">
      <c r="A3">
        <v>1989</v>
      </c>
      <c r="B3" s="11">
        <v>0.67861631600000005</v>
      </c>
      <c r="C3" s="11">
        <v>1.434527066</v>
      </c>
      <c r="D3" s="11">
        <v>0.46495181699999999</v>
      </c>
      <c r="E3" s="2">
        <v>2.5780951989999998</v>
      </c>
      <c r="F3" s="12"/>
    </row>
    <row r="4" spans="1:9" x14ac:dyDescent="0.25">
      <c r="A4">
        <v>1990</v>
      </c>
      <c r="B4" s="11">
        <v>0.71900763599999995</v>
      </c>
      <c r="C4" s="11">
        <v>1.588070882</v>
      </c>
      <c r="D4" s="11">
        <v>0.483417504</v>
      </c>
      <c r="E4" s="2">
        <v>2.7904960220000001</v>
      </c>
      <c r="F4" s="11">
        <v>7.897356727</v>
      </c>
      <c r="G4" s="2">
        <v>10.687852749000001</v>
      </c>
    </row>
    <row r="5" spans="1:9" x14ac:dyDescent="0.25">
      <c r="A5">
        <v>1991</v>
      </c>
      <c r="B5" s="11">
        <v>0.700681216</v>
      </c>
      <c r="C5" s="11">
        <v>1.6554810710000001</v>
      </c>
      <c r="D5" s="11">
        <v>0.48316439500000002</v>
      </c>
      <c r="E5" s="2">
        <v>2.8393266820000003</v>
      </c>
      <c r="F5" s="11">
        <v>7.9068015430000003</v>
      </c>
      <c r="G5" s="2">
        <v>10.746128225</v>
      </c>
    </row>
    <row r="6" spans="1:9" x14ac:dyDescent="0.25">
      <c r="A6">
        <v>1992</v>
      </c>
      <c r="B6" s="11">
        <v>0.72566633400000002</v>
      </c>
      <c r="C6" s="11">
        <v>1.7908368299999999</v>
      </c>
      <c r="D6" s="11">
        <v>0.51482700299999995</v>
      </c>
      <c r="E6" s="2">
        <v>3.0313301670000001</v>
      </c>
      <c r="F6" s="11">
        <v>8.1682775529999994</v>
      </c>
      <c r="G6" s="2">
        <v>11.199607719999999</v>
      </c>
    </row>
    <row r="7" spans="1:9" x14ac:dyDescent="0.25">
      <c r="A7">
        <v>1993</v>
      </c>
      <c r="B7" s="11">
        <v>0.746306213</v>
      </c>
      <c r="C7" s="11">
        <v>1.967936737</v>
      </c>
      <c r="D7" s="11">
        <v>0.56099911999999996</v>
      </c>
      <c r="E7" s="2">
        <v>3.27524207</v>
      </c>
      <c r="F7" s="11">
        <v>8.4769602279999994</v>
      </c>
      <c r="G7" s="2">
        <v>11.752202298</v>
      </c>
    </row>
    <row r="8" spans="1:9" x14ac:dyDescent="0.25">
      <c r="A8">
        <v>1994</v>
      </c>
      <c r="B8" s="11">
        <v>0.77849399600000002</v>
      </c>
      <c r="C8" s="11">
        <v>2.1734543049999999</v>
      </c>
      <c r="D8" s="11">
        <v>0.65615860199999998</v>
      </c>
      <c r="E8" s="2">
        <v>3.6081069029999999</v>
      </c>
      <c r="F8" s="11">
        <v>9.3024556799999996</v>
      </c>
      <c r="G8" s="2">
        <v>12.910562582999999</v>
      </c>
    </row>
    <row r="9" spans="1:9" x14ac:dyDescent="0.25">
      <c r="A9">
        <v>1995</v>
      </c>
      <c r="B9" s="11">
        <v>0.84323384300000004</v>
      </c>
      <c r="C9" s="11">
        <v>2.3664538529999999</v>
      </c>
      <c r="D9" s="11">
        <v>0.76061769499999998</v>
      </c>
      <c r="E9" s="2">
        <v>3.9703053910000001</v>
      </c>
      <c r="F9" s="11">
        <v>9.9957243390000006</v>
      </c>
      <c r="G9" s="2">
        <v>13.966029730000001</v>
      </c>
    </row>
    <row r="10" spans="1:9" x14ac:dyDescent="0.25">
      <c r="A10">
        <v>1996</v>
      </c>
      <c r="B10" s="11">
        <v>0.83154587599999996</v>
      </c>
      <c r="C10" s="11">
        <v>2.571988996</v>
      </c>
      <c r="D10" s="11">
        <v>0.915844404</v>
      </c>
      <c r="E10" s="2">
        <v>4.3193792759999994</v>
      </c>
      <c r="F10" s="11">
        <v>10.257445879</v>
      </c>
      <c r="G10" s="2">
        <v>14.576825155</v>
      </c>
    </row>
    <row r="11" spans="1:9" x14ac:dyDescent="0.25">
      <c r="A11">
        <v>1997</v>
      </c>
      <c r="B11" s="11">
        <v>0.85845264799999998</v>
      </c>
      <c r="C11" s="11">
        <v>2.8406239430000002</v>
      </c>
      <c r="D11" s="11">
        <v>1.141963405</v>
      </c>
      <c r="E11" s="2">
        <v>4.8410399960000001</v>
      </c>
      <c r="F11" s="11">
        <v>10.739791692000001</v>
      </c>
      <c r="G11" s="2">
        <v>15.580831688</v>
      </c>
    </row>
    <row r="12" spans="1:9" x14ac:dyDescent="0.25">
      <c r="A12">
        <v>1998</v>
      </c>
      <c r="B12" s="11">
        <v>0.90513797399999996</v>
      </c>
      <c r="C12" s="11">
        <v>3.0041189340000001</v>
      </c>
      <c r="D12" s="11">
        <v>1.3566559039999999</v>
      </c>
      <c r="E12" s="2">
        <v>5.2659128119999998</v>
      </c>
      <c r="F12" s="11">
        <v>11.006931245000001</v>
      </c>
      <c r="G12" s="2">
        <v>16.272844057</v>
      </c>
    </row>
    <row r="13" spans="1:9" x14ac:dyDescent="0.25">
      <c r="A13">
        <v>1999</v>
      </c>
      <c r="B13" s="11">
        <v>0.95539212799999995</v>
      </c>
      <c r="C13" s="11">
        <v>3.2427974289999999</v>
      </c>
      <c r="D13" s="11">
        <v>1.615762245</v>
      </c>
      <c r="E13" s="2">
        <v>5.8139518020000001</v>
      </c>
      <c r="F13" s="11">
        <v>11.996720127</v>
      </c>
      <c r="G13" s="2">
        <v>17.810671929000002</v>
      </c>
    </row>
    <row r="14" spans="1:9" x14ac:dyDescent="0.25">
      <c r="A14">
        <v>2000</v>
      </c>
      <c r="B14" s="11">
        <v>1.007948354</v>
      </c>
      <c r="C14" s="11">
        <v>3.5576501660000002</v>
      </c>
      <c r="D14" s="11">
        <v>2.0617642350000001</v>
      </c>
      <c r="E14" s="2">
        <v>6.627362755</v>
      </c>
      <c r="F14" s="11">
        <v>12.864592069</v>
      </c>
      <c r="G14" s="2">
        <v>19.491954824</v>
      </c>
    </row>
    <row r="15" spans="1:9" x14ac:dyDescent="0.25">
      <c r="A15">
        <v>2001</v>
      </c>
      <c r="B15" s="11">
        <v>1.0168346779999999</v>
      </c>
      <c r="C15" s="11">
        <v>3.6911201509999998</v>
      </c>
      <c r="D15" s="11">
        <v>2.278200526</v>
      </c>
      <c r="E15" s="2">
        <v>6.9861553549999993</v>
      </c>
      <c r="F15" s="11">
        <v>12.695835584999999</v>
      </c>
      <c r="G15" s="2">
        <v>19.681990939999999</v>
      </c>
    </row>
    <row r="16" spans="1:9" x14ac:dyDescent="0.25">
      <c r="A16">
        <v>2002</v>
      </c>
      <c r="B16" s="11">
        <v>1.02969176</v>
      </c>
      <c r="C16" s="11">
        <v>3.8412811059999998</v>
      </c>
      <c r="D16" s="11">
        <v>2.4141870929999998</v>
      </c>
      <c r="E16" s="2">
        <v>7.2851599589999996</v>
      </c>
      <c r="F16" s="11">
        <v>12.211495174</v>
      </c>
      <c r="G16" s="2">
        <v>19.496655132999997</v>
      </c>
    </row>
    <row r="17" spans="1:7" x14ac:dyDescent="0.25">
      <c r="A17">
        <v>2003</v>
      </c>
      <c r="B17" s="11">
        <v>1.0502024459999999</v>
      </c>
      <c r="C17" s="11">
        <v>4.1523651020000001</v>
      </c>
      <c r="D17" s="11">
        <v>2.545612266</v>
      </c>
      <c r="E17" s="2">
        <v>7.7481798140000002</v>
      </c>
      <c r="F17" s="11">
        <v>12.852027959999999</v>
      </c>
      <c r="G17" s="2">
        <v>20.600207773999998</v>
      </c>
    </row>
    <row r="18" spans="1:7" x14ac:dyDescent="0.25">
      <c r="A18">
        <v>2004</v>
      </c>
      <c r="B18" s="11">
        <v>1.1395237600000001</v>
      </c>
      <c r="C18" s="11">
        <v>4.6456937199999997</v>
      </c>
      <c r="D18" s="11">
        <v>2.8188613230000001</v>
      </c>
      <c r="E18" s="2">
        <v>8.6040788030000002</v>
      </c>
      <c r="F18" s="11">
        <v>13.953882024</v>
      </c>
      <c r="G18" s="2">
        <v>22.557960827000002</v>
      </c>
    </row>
    <row r="19" spans="1:7" x14ac:dyDescent="0.25">
      <c r="A19">
        <v>2005</v>
      </c>
      <c r="B19" s="11">
        <v>1.222880231</v>
      </c>
      <c r="C19" s="11">
        <v>5.1470167590000004</v>
      </c>
      <c r="D19" s="11">
        <v>3.2800571970000001</v>
      </c>
      <c r="E19" s="2">
        <v>9.6499541870000005</v>
      </c>
      <c r="F19" s="11">
        <v>15.198995780000001</v>
      </c>
      <c r="G19" s="2">
        <v>24.848949967000003</v>
      </c>
    </row>
    <row r="20" spans="1:7" x14ac:dyDescent="0.25">
      <c r="A20">
        <v>2006</v>
      </c>
      <c r="B20" s="11">
        <v>1.278359791</v>
      </c>
      <c r="C20" s="11">
        <v>5.6998030000000002</v>
      </c>
      <c r="D20" s="11">
        <v>3.5712815199999999</v>
      </c>
      <c r="E20" s="2">
        <v>10.549444311</v>
      </c>
      <c r="F20" s="11">
        <v>16.055314389999999</v>
      </c>
      <c r="G20" s="2">
        <v>26.604758701000002</v>
      </c>
    </row>
    <row r="21" spans="1:7" x14ac:dyDescent="0.25">
      <c r="A21">
        <v>2007</v>
      </c>
      <c r="B21" s="11">
        <v>1.32440308</v>
      </c>
      <c r="C21" s="11">
        <v>5.9741971019999998</v>
      </c>
      <c r="D21" s="11">
        <v>3.8470338580000001</v>
      </c>
      <c r="E21" s="2">
        <v>11.145634040000001</v>
      </c>
      <c r="F21" s="11">
        <v>16.719295274</v>
      </c>
      <c r="G21" s="2">
        <v>27.864929314000001</v>
      </c>
    </row>
    <row r="22" spans="1:7" x14ac:dyDescent="0.25">
      <c r="A22">
        <v>2008</v>
      </c>
      <c r="B22" s="11">
        <v>1.3174430049999999</v>
      </c>
      <c r="C22" s="11">
        <v>6.0132922449999997</v>
      </c>
      <c r="D22" s="11">
        <v>4.3438711229999996</v>
      </c>
      <c r="E22" s="2">
        <v>11.674606373</v>
      </c>
      <c r="F22" s="11">
        <v>17.078489185999999</v>
      </c>
      <c r="G22" s="2">
        <v>28.753095558999998</v>
      </c>
    </row>
    <row r="23" spans="1:7" x14ac:dyDescent="0.25">
      <c r="A23">
        <v>2009</v>
      </c>
      <c r="B23" s="11">
        <v>1.1784370930000001</v>
      </c>
      <c r="C23" s="11">
        <v>5.2854512119999999</v>
      </c>
      <c r="D23" s="11">
        <v>3.5622750660000002</v>
      </c>
      <c r="E23" s="2">
        <v>10.026163370999999</v>
      </c>
      <c r="F23" s="11">
        <v>14.616171273000001</v>
      </c>
      <c r="G23" s="2">
        <v>24.642334644000002</v>
      </c>
    </row>
    <row r="24" spans="1:7" x14ac:dyDescent="0.25">
      <c r="A24">
        <v>2010</v>
      </c>
      <c r="B24" s="11">
        <v>1.1955386290000001</v>
      </c>
      <c r="C24" s="11">
        <v>5.567202247</v>
      </c>
      <c r="D24" s="11">
        <v>3.9464239480000001</v>
      </c>
      <c r="E24" s="2">
        <v>10.709164824</v>
      </c>
      <c r="F24" s="11">
        <v>15.920132243999999</v>
      </c>
      <c r="G24" s="2">
        <v>26.629297068</v>
      </c>
    </row>
    <row r="25" spans="1:7" x14ac:dyDescent="0.25">
      <c r="A25">
        <v>2011</v>
      </c>
      <c r="B25" s="11">
        <v>1.2659391959999999</v>
      </c>
      <c r="C25" s="11">
        <v>6.1021069240000001</v>
      </c>
      <c r="D25" s="11">
        <v>4.4545688559999999</v>
      </c>
      <c r="E25" s="2">
        <v>11.822614976000001</v>
      </c>
      <c r="F25" s="11">
        <v>17.402225470000001</v>
      </c>
      <c r="G25" s="2">
        <v>29.224840446000002</v>
      </c>
    </row>
    <row r="26" spans="1:7" x14ac:dyDescent="0.25">
      <c r="A26">
        <v>2012</v>
      </c>
      <c r="B26" s="11">
        <v>1.301569749</v>
      </c>
      <c r="C26" s="11">
        <v>6.4270570899999999</v>
      </c>
      <c r="D26" s="11">
        <v>4.689702874</v>
      </c>
      <c r="E26" s="2">
        <v>12.418329713</v>
      </c>
      <c r="F26" s="11">
        <v>17.823077587</v>
      </c>
      <c r="G26" s="2">
        <v>30.241407299999999</v>
      </c>
    </row>
    <row r="27" spans="1:7" x14ac:dyDescent="0.25">
      <c r="A27">
        <v>2013</v>
      </c>
      <c r="B27" s="11">
        <v>1.341571082</v>
      </c>
      <c r="C27" s="11">
        <v>6.7450950279999997</v>
      </c>
      <c r="D27" s="11">
        <v>5.0689754000000002</v>
      </c>
      <c r="E27" s="2">
        <v>13.155641509999999</v>
      </c>
      <c r="F27" s="11">
        <v>18.236612627</v>
      </c>
      <c r="G27" s="2">
        <v>31.392254136999998</v>
      </c>
    </row>
    <row r="28" spans="1:7" x14ac:dyDescent="0.25">
      <c r="A28">
        <v>2014</v>
      </c>
      <c r="B28" s="11">
        <v>1.3938842010000001</v>
      </c>
      <c r="C28" s="12"/>
      <c r="D28" s="11">
        <v>5.1855103810000003</v>
      </c>
      <c r="E28" s="2"/>
      <c r="F28" s="12"/>
    </row>
    <row r="29" spans="1:7" x14ac:dyDescent="0.25">
      <c r="A29">
        <v>2015</v>
      </c>
      <c r="B29" s="11">
        <v>1.443584972</v>
      </c>
      <c r="C29" s="12"/>
      <c r="D29" s="13"/>
      <c r="E29" s="2"/>
      <c r="F29" s="1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H11" sqref="H11"/>
    </sheetView>
  </sheetViews>
  <sheetFormatPr defaultRowHeight="15" x14ac:dyDescent="0.25"/>
  <cols>
    <col min="2" max="2" width="12.85546875" bestFit="1" customWidth="1"/>
    <col min="3" max="3" width="9.7109375" bestFit="1" customWidth="1"/>
    <col min="4" max="4" width="14.85546875" bestFit="1" customWidth="1"/>
    <col min="5" max="5" width="15.85546875" bestFit="1" customWidth="1"/>
    <col min="6" max="6" width="10.5703125" bestFit="1" customWidth="1"/>
    <col min="7" max="7" width="35.85546875" bestFit="1" customWidth="1"/>
    <col min="8" max="8" width="18" style="17" customWidth="1"/>
  </cols>
  <sheetData>
    <row r="1" spans="1:9" x14ac:dyDescent="0.25">
      <c r="A1" t="s">
        <v>0</v>
      </c>
      <c r="B1" t="s">
        <v>80</v>
      </c>
      <c r="C1" t="s">
        <v>81</v>
      </c>
      <c r="D1" t="s">
        <v>82</v>
      </c>
      <c r="E1" t="s">
        <v>83</v>
      </c>
      <c r="F1" t="s">
        <v>84</v>
      </c>
      <c r="G1" t="s">
        <v>85</v>
      </c>
      <c r="I1" t="s">
        <v>27</v>
      </c>
    </row>
    <row r="2" spans="1:9" x14ac:dyDescent="0.25">
      <c r="A2">
        <v>1988</v>
      </c>
      <c r="B2" s="1">
        <v>41.047818170181799</v>
      </c>
      <c r="C2" s="1">
        <v>983.864994261015</v>
      </c>
      <c r="D2" s="1">
        <v>280.50545344619098</v>
      </c>
      <c r="E2" s="2">
        <v>124.46181378646082</v>
      </c>
      <c r="F2" s="14"/>
      <c r="G2" s="8"/>
      <c r="H2" s="16"/>
      <c r="I2" t="s">
        <v>141</v>
      </c>
    </row>
    <row r="3" spans="1:9" x14ac:dyDescent="0.25">
      <c r="A3">
        <v>1989</v>
      </c>
      <c r="B3" s="1">
        <v>40.7399334681133</v>
      </c>
      <c r="C3" s="1">
        <v>1008.12391713933</v>
      </c>
      <c r="D3" s="1">
        <v>284.37419999999997</v>
      </c>
      <c r="E3" s="2">
        <v>130.76659511627628</v>
      </c>
      <c r="F3" s="14"/>
      <c r="G3" s="8"/>
      <c r="H3" s="16"/>
    </row>
    <row r="4" spans="1:9" x14ac:dyDescent="0.25">
      <c r="A4">
        <v>1990</v>
      </c>
      <c r="B4" s="1">
        <v>42.037664762947799</v>
      </c>
      <c r="C4" s="1">
        <v>1008.24007867477</v>
      </c>
      <c r="D4" s="1">
        <v>311.48035051546401</v>
      </c>
      <c r="E4" s="2">
        <v>137.93180598293222</v>
      </c>
      <c r="F4" s="1">
        <v>4272.3101280066303</v>
      </c>
      <c r="G4" s="2">
        <v>484.06268014180222</v>
      </c>
      <c r="H4" s="16"/>
    </row>
    <row r="5" spans="1:9" x14ac:dyDescent="0.25">
      <c r="A5">
        <v>1991</v>
      </c>
      <c r="B5" s="1">
        <v>40.103938550442102</v>
      </c>
      <c r="C5" s="1">
        <v>974.80382753989204</v>
      </c>
      <c r="D5" s="1">
        <v>318.71002308707102</v>
      </c>
      <c r="E5" s="2">
        <v>137.25902220749185</v>
      </c>
      <c r="F5" s="1">
        <v>4340.8117049491502</v>
      </c>
      <c r="G5" s="2">
        <v>477.44856526107742</v>
      </c>
      <c r="H5" s="16"/>
    </row>
    <row r="6" spans="1:9" x14ac:dyDescent="0.25">
      <c r="A6">
        <v>1992</v>
      </c>
      <c r="B6" s="1">
        <v>40.805282631443703</v>
      </c>
      <c r="C6" s="1">
        <v>1003.06145333379</v>
      </c>
      <c r="D6" s="1">
        <v>346.68485050505001</v>
      </c>
      <c r="E6" s="2">
        <v>143.9787696005435</v>
      </c>
      <c r="F6" s="1">
        <v>4581.3684370818</v>
      </c>
      <c r="G6" s="2">
        <v>490.41626151172079</v>
      </c>
      <c r="H6" s="16"/>
    </row>
    <row r="7" spans="1:9" x14ac:dyDescent="0.25">
      <c r="A7">
        <v>1993</v>
      </c>
      <c r="B7" s="1">
        <v>41.185681530436803</v>
      </c>
      <c r="C7" s="1">
        <v>1034.9363987999</v>
      </c>
      <c r="D7" s="1">
        <v>382.15198910081699</v>
      </c>
      <c r="E7" s="2">
        <v>152.40750792774566</v>
      </c>
      <c r="F7" s="1">
        <v>4773.2486386013898</v>
      </c>
      <c r="G7" s="2">
        <v>505.1242797525415</v>
      </c>
      <c r="H7" s="16"/>
    </row>
    <row r="8" spans="1:9" x14ac:dyDescent="0.25">
      <c r="A8">
        <v>1994</v>
      </c>
      <c r="B8" s="1">
        <v>42.318207433656802</v>
      </c>
      <c r="C8" s="1">
        <v>1073.97159190297</v>
      </c>
      <c r="D8" s="1">
        <v>439.19585140562299</v>
      </c>
      <c r="E8" s="2">
        <v>164.64886830757888</v>
      </c>
      <c r="F8" s="1">
        <v>4562.5545915139301</v>
      </c>
      <c r="G8" s="2">
        <v>538.99971368714466</v>
      </c>
      <c r="H8" s="16"/>
    </row>
    <row r="9" spans="1:9" x14ac:dyDescent="0.25">
      <c r="A9">
        <v>1995</v>
      </c>
      <c r="B9" s="1">
        <v>45.230308507993399</v>
      </c>
      <c r="C9" s="1">
        <v>1099.08177532222</v>
      </c>
      <c r="D9" s="1">
        <v>481.09911132194799</v>
      </c>
      <c r="E9" s="2">
        <v>177.42610150119538</v>
      </c>
      <c r="F9" s="1">
        <v>4890.7115697190302</v>
      </c>
      <c r="G9" s="2">
        <v>571.88485287202207</v>
      </c>
      <c r="H9" s="16"/>
    </row>
    <row r="10" spans="1:9" x14ac:dyDescent="0.25">
      <c r="A10">
        <v>1996</v>
      </c>
      <c r="B10" s="1">
        <v>43.4385305830085</v>
      </c>
      <c r="C10" s="1">
        <v>1116.1131479732801</v>
      </c>
      <c r="D10" s="1">
        <v>555.73082766990296</v>
      </c>
      <c r="E10" s="2">
        <v>187.02284032916594</v>
      </c>
      <c r="F10" s="1">
        <v>4973.6905191721498</v>
      </c>
      <c r="G10" s="2">
        <v>579.41561893018877</v>
      </c>
      <c r="H10" s="16"/>
    </row>
    <row r="11" spans="1:9" x14ac:dyDescent="0.25">
      <c r="A11">
        <v>1997</v>
      </c>
      <c r="B11" s="1">
        <v>44.393291128852098</v>
      </c>
      <c r="C11" s="1">
        <v>1158.3726412516801</v>
      </c>
      <c r="D11" s="1">
        <v>653.67109616485402</v>
      </c>
      <c r="E11" s="2">
        <v>205.68053399170955</v>
      </c>
      <c r="F11" s="1">
        <v>5343.5361820141197</v>
      </c>
      <c r="G11" s="2">
        <v>609.89937894184663</v>
      </c>
      <c r="H11" s="16"/>
    </row>
    <row r="12" spans="1:9" x14ac:dyDescent="0.25">
      <c r="A12">
        <v>1998</v>
      </c>
      <c r="B12" s="1">
        <v>46.415775286305802</v>
      </c>
      <c r="C12" s="1">
        <v>1160.7483725437501</v>
      </c>
      <c r="D12" s="1">
        <v>760.45734529148001</v>
      </c>
      <c r="E12" s="2">
        <v>220.58265497947409</v>
      </c>
      <c r="F12" s="1">
        <v>5443.7773260089698</v>
      </c>
      <c r="G12" s="2">
        <v>628.42443748368146</v>
      </c>
      <c r="H12" s="16"/>
    </row>
    <row r="13" spans="1:9" x14ac:dyDescent="0.25">
      <c r="A13">
        <v>1999</v>
      </c>
      <c r="B13" s="1">
        <v>48.689966048738</v>
      </c>
      <c r="C13" s="1">
        <v>1189.67905604828</v>
      </c>
      <c r="D13" s="1">
        <v>858.07872809346804</v>
      </c>
      <c r="E13" s="2">
        <v>239.94129610478859</v>
      </c>
      <c r="F13" s="1">
        <v>6026.1314904738501</v>
      </c>
      <c r="G13" s="2">
        <v>679.23901439081931</v>
      </c>
      <c r="H13" s="16"/>
    </row>
    <row r="14" spans="1:9" x14ac:dyDescent="0.25">
      <c r="A14">
        <v>2000</v>
      </c>
      <c r="B14" s="1">
        <v>50.481937083161498</v>
      </c>
      <c r="C14" s="1">
        <v>1243.7257570238301</v>
      </c>
      <c r="D14" s="1">
        <v>1035.0222063253</v>
      </c>
      <c r="E14" s="2">
        <v>267.0278667228763</v>
      </c>
      <c r="F14" s="1">
        <v>6527.6751601018304</v>
      </c>
      <c r="G14" s="2">
        <v>727.58948001419947</v>
      </c>
      <c r="H14" s="16"/>
    </row>
    <row r="15" spans="1:9" x14ac:dyDescent="0.25">
      <c r="A15">
        <v>2001</v>
      </c>
      <c r="B15" s="1">
        <v>49.979436188468597</v>
      </c>
      <c r="C15" s="1">
        <v>1235.9408853749901</v>
      </c>
      <c r="D15" s="1">
        <v>1104.84991561591</v>
      </c>
      <c r="E15" s="2">
        <v>275.11538088790826</v>
      </c>
      <c r="F15" s="1">
        <v>6557.5461490187599</v>
      </c>
      <c r="G15" s="2">
        <v>720.17088789990873</v>
      </c>
      <c r="H15" s="16"/>
    </row>
    <row r="16" spans="1:9" x14ac:dyDescent="0.25">
      <c r="A16">
        <v>2002</v>
      </c>
      <c r="B16" s="1">
        <v>49.219061662173999</v>
      </c>
      <c r="C16" s="1">
        <v>1217.76220978025</v>
      </c>
      <c r="D16" s="1">
        <v>1106.91751169188</v>
      </c>
      <c r="E16" s="2">
        <v>277.46684159325923</v>
      </c>
      <c r="F16" s="1">
        <v>6403.6182956399898</v>
      </c>
      <c r="G16" s="2">
        <v>692.28068116056374</v>
      </c>
      <c r="H16" s="16"/>
    </row>
    <row r="17" spans="1:8" x14ac:dyDescent="0.25">
      <c r="A17">
        <v>2003</v>
      </c>
      <c r="B17" s="1">
        <v>48.380384752613097</v>
      </c>
      <c r="C17" s="1">
        <v>1242.6255824295299</v>
      </c>
      <c r="D17" s="1">
        <v>1099.14173834197</v>
      </c>
      <c r="E17" s="2">
        <v>283.14402191340622</v>
      </c>
      <c r="F17" s="1">
        <v>6918.37017075719</v>
      </c>
      <c r="G17" s="2">
        <v>704.94414688040729</v>
      </c>
      <c r="H17" s="16"/>
    </row>
    <row r="18" spans="1:8" x14ac:dyDescent="0.25">
      <c r="A18">
        <v>2004</v>
      </c>
      <c r="B18" s="1">
        <v>50.484083756908603</v>
      </c>
      <c r="C18" s="1">
        <v>1320.4243030934499</v>
      </c>
      <c r="D18" s="1">
        <v>1133.4384089264199</v>
      </c>
      <c r="E18" s="2">
        <v>301.08114937480917</v>
      </c>
      <c r="F18" s="1">
        <v>7606.8240799393798</v>
      </c>
      <c r="G18" s="2">
        <v>741.75356156922032</v>
      </c>
      <c r="H18" s="16"/>
    </row>
    <row r="19" spans="1:8" x14ac:dyDescent="0.25">
      <c r="A19">
        <v>2005</v>
      </c>
      <c r="B19" s="1">
        <v>52.0985005622545</v>
      </c>
      <c r="C19" s="1">
        <v>1397.0946278127101</v>
      </c>
      <c r="D19" s="1">
        <v>1211.2471185376701</v>
      </c>
      <c r="E19" s="2">
        <v>323.124033808511</v>
      </c>
      <c r="F19" s="1">
        <v>8446.0919128883706</v>
      </c>
      <c r="G19" s="2">
        <v>784.76776152132754</v>
      </c>
      <c r="H19" s="16"/>
    </row>
    <row r="20" spans="1:8" x14ac:dyDescent="0.25">
      <c r="A20">
        <v>2006</v>
      </c>
      <c r="B20" s="1">
        <v>53.191352297024103</v>
      </c>
      <c r="C20" s="1">
        <v>1471.76539971689</v>
      </c>
      <c r="D20" s="1">
        <v>1235.73755017301</v>
      </c>
      <c r="E20" s="2">
        <v>342.5590028403696</v>
      </c>
      <c r="F20" s="1">
        <v>9338.0465980048193</v>
      </c>
      <c r="G20" s="2">
        <v>818.22186001707007</v>
      </c>
      <c r="H20" s="16"/>
    </row>
    <row r="21" spans="1:8" x14ac:dyDescent="0.25">
      <c r="A21">
        <v>2007</v>
      </c>
      <c r="B21" s="1">
        <v>52.763715476429503</v>
      </c>
      <c r="C21" s="1">
        <v>1497.3326608006801</v>
      </c>
      <c r="D21" s="1">
        <v>1261.73626041325</v>
      </c>
      <c r="E21" s="2">
        <v>346.7889123719093</v>
      </c>
      <c r="F21" s="1">
        <v>9056.38229619302</v>
      </c>
      <c r="G21" s="2">
        <v>819.90235748786813</v>
      </c>
      <c r="H21" s="16"/>
    </row>
    <row r="22" spans="1:8" x14ac:dyDescent="0.25">
      <c r="A22">
        <v>2008</v>
      </c>
      <c r="B22" s="1">
        <v>53.636275642047899</v>
      </c>
      <c r="C22" s="1">
        <v>1484.7840476312799</v>
      </c>
      <c r="D22" s="1">
        <v>1400.34530077369</v>
      </c>
      <c r="E22" s="2">
        <v>368.11595223645628</v>
      </c>
      <c r="F22" s="1">
        <v>9690.0164063993798</v>
      </c>
      <c r="G22" s="2">
        <v>858.89196998270222</v>
      </c>
      <c r="H22" s="16"/>
    </row>
    <row r="23" spans="1:8" x14ac:dyDescent="0.25">
      <c r="A23">
        <v>2009</v>
      </c>
      <c r="B23" s="1">
        <v>47.9347537177349</v>
      </c>
      <c r="C23" s="1">
        <v>1290.84654524709</v>
      </c>
      <c r="D23" s="1">
        <v>1146.1631486486499</v>
      </c>
      <c r="E23" s="2">
        <v>315.41956130025488</v>
      </c>
      <c r="F23" s="1">
        <v>8623.7763939277902</v>
      </c>
      <c r="G23" s="2">
        <v>735.99586603050079</v>
      </c>
      <c r="H23" s="16"/>
    </row>
    <row r="24" spans="1:8" x14ac:dyDescent="0.25">
      <c r="A24">
        <v>2010</v>
      </c>
      <c r="B24" s="1">
        <v>47.988743701705999</v>
      </c>
      <c r="C24" s="1">
        <v>1348.7896819763</v>
      </c>
      <c r="D24" s="1">
        <v>1234.41474757585</v>
      </c>
      <c r="E24" s="2">
        <v>332.19638934852509</v>
      </c>
      <c r="F24" s="1">
        <v>9652.7478537669394</v>
      </c>
      <c r="G24" s="2">
        <v>785.83245869416282</v>
      </c>
      <c r="H24" s="16"/>
    </row>
    <row r="25" spans="1:8" x14ac:dyDescent="0.25">
      <c r="A25">
        <v>2011</v>
      </c>
      <c r="B25" s="1">
        <v>50.0486988531893</v>
      </c>
      <c r="C25" s="1">
        <v>1467.3563242382199</v>
      </c>
      <c r="D25" s="1">
        <v>1375.2914035196</v>
      </c>
      <c r="E25" s="2">
        <v>361.63942967821822</v>
      </c>
      <c r="F25" s="1">
        <v>10709.799980060199</v>
      </c>
      <c r="G25" s="2">
        <v>851.62380984740685</v>
      </c>
      <c r="H25" s="16"/>
    </row>
    <row r="26" spans="1:8" x14ac:dyDescent="0.25">
      <c r="A26">
        <v>2012</v>
      </c>
      <c r="B26" s="1">
        <v>51.264018628460299</v>
      </c>
      <c r="C26" s="1">
        <v>1528.26785087548</v>
      </c>
      <c r="D26" s="1">
        <v>1407.8963896727701</v>
      </c>
      <c r="E26" s="2">
        <v>377.15888612612713</v>
      </c>
      <c r="F26" s="1">
        <v>11195.590369309</v>
      </c>
      <c r="G26" s="2">
        <v>876.10637105092212</v>
      </c>
      <c r="H26" s="16"/>
    </row>
    <row r="27" spans="1:8" x14ac:dyDescent="0.25">
      <c r="A27">
        <v>2013</v>
      </c>
      <c r="B27" s="1">
        <v>51.822916242959998</v>
      </c>
      <c r="C27" s="1">
        <v>1584.1332043498301</v>
      </c>
      <c r="D27" s="1">
        <v>1491.3137393351001</v>
      </c>
      <c r="E27" s="2">
        <v>392.18461458017333</v>
      </c>
      <c r="F27" s="1">
        <v>11521.6761005276</v>
      </c>
      <c r="G27" s="2">
        <v>893.67060291902135</v>
      </c>
      <c r="H27" s="16"/>
    </row>
    <row r="28" spans="1:8" x14ac:dyDescent="0.25">
      <c r="A28">
        <v>2014</v>
      </c>
      <c r="B28" s="1">
        <v>52.766036964884698</v>
      </c>
      <c r="C28" s="14"/>
      <c r="D28" s="1">
        <v>1455.78618220101</v>
      </c>
      <c r="E28" s="8"/>
      <c r="F28" s="14"/>
      <c r="G28" s="8"/>
      <c r="H28" s="16"/>
    </row>
    <row r="29" spans="1:8" x14ac:dyDescent="0.25">
      <c r="A29">
        <v>2015</v>
      </c>
      <c r="B29" s="1">
        <v>53.414926704307597</v>
      </c>
      <c r="C29" s="14"/>
      <c r="D29" s="14"/>
      <c r="E29" s="8"/>
      <c r="F29" s="14"/>
      <c r="G29" s="8"/>
      <c r="H29" s="1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I31" sqref="I31"/>
    </sheetView>
  </sheetViews>
  <sheetFormatPr defaultRowHeight="15" x14ac:dyDescent="0.25"/>
  <cols>
    <col min="1" max="1" width="8.28515625" bestFit="1" customWidth="1"/>
    <col min="2" max="2" width="10" bestFit="1" customWidth="1"/>
    <col min="3" max="3" width="11.28515625" bestFit="1" customWidth="1"/>
    <col min="4" max="4" width="6.5703125" bestFit="1" customWidth="1"/>
    <col min="5" max="5" width="7.5703125" bestFit="1" customWidth="1"/>
    <col min="6" max="6" width="16.140625" bestFit="1" customWidth="1"/>
    <col min="7" max="7" width="17.5703125" bestFit="1" customWidth="1"/>
    <col min="8" max="8" width="11.85546875" bestFit="1" customWidth="1"/>
    <col min="9" max="9" width="12" bestFit="1" customWidth="1"/>
    <col min="10" max="10" width="14.5703125" bestFit="1" customWidth="1"/>
    <col min="11" max="11" width="15.85546875" bestFit="1" customWidth="1"/>
    <col min="12" max="12" width="10.28515625" bestFit="1" customWidth="1"/>
    <col min="13" max="13" width="10.42578125" bestFit="1" customWidth="1"/>
  </cols>
  <sheetData>
    <row r="1" spans="1:15" x14ac:dyDescent="0.25">
      <c r="A1" s="1" t="s">
        <v>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  <c r="L1" t="s">
        <v>111</v>
      </c>
      <c r="M1" t="s">
        <v>112</v>
      </c>
      <c r="O1" t="s">
        <v>113</v>
      </c>
    </row>
    <row r="2" spans="1:15" x14ac:dyDescent="0.25">
      <c r="A2" s="15">
        <v>1988</v>
      </c>
      <c r="B2" s="2">
        <v>125.146714</v>
      </c>
      <c r="C2" s="2">
        <v>33.386947999999997</v>
      </c>
      <c r="D2" s="2">
        <v>33.403455999999998</v>
      </c>
      <c r="E2" s="3"/>
      <c r="F2" s="2">
        <v>156.75884199999999</v>
      </c>
      <c r="G2" s="2">
        <v>74.222894999999994</v>
      </c>
      <c r="H2" s="2">
        <v>58.113202999999999</v>
      </c>
      <c r="I2" s="3"/>
      <c r="J2" s="2">
        <v>31.612127999999995</v>
      </c>
      <c r="K2" s="2">
        <v>40.835946999999997</v>
      </c>
      <c r="L2" s="2">
        <v>24.709747</v>
      </c>
      <c r="M2" s="3"/>
      <c r="O2" t="s">
        <v>125</v>
      </c>
    </row>
    <row r="3" spans="1:15" x14ac:dyDescent="0.25">
      <c r="A3" s="15">
        <v>1989</v>
      </c>
      <c r="B3" s="2">
        <v>132.523741</v>
      </c>
      <c r="C3" s="2">
        <v>29.788726</v>
      </c>
      <c r="D3" s="2">
        <v>32.469876999999997</v>
      </c>
      <c r="E3" s="3"/>
      <c r="F3" s="2">
        <v>163.91444200000001</v>
      </c>
      <c r="G3" s="2">
        <v>74.574816999999996</v>
      </c>
      <c r="H3" s="2">
        <v>63.334738999999999</v>
      </c>
      <c r="I3" s="3"/>
      <c r="J3" s="2">
        <v>31.390701</v>
      </c>
      <c r="K3" s="2">
        <v>44.786090999999999</v>
      </c>
      <c r="L3" s="2">
        <v>30.864862000000002</v>
      </c>
      <c r="M3" s="3"/>
    </row>
    <row r="4" spans="1:15" x14ac:dyDescent="0.25">
      <c r="A4" s="15">
        <v>1990</v>
      </c>
      <c r="B4" s="2">
        <v>140.996431</v>
      </c>
      <c r="C4" s="2">
        <v>25.028400999999999</v>
      </c>
      <c r="D4" s="2">
        <v>32.522478</v>
      </c>
      <c r="E4" s="2">
        <v>264.87471699999998</v>
      </c>
      <c r="F4" s="2">
        <v>173.05255700000001</v>
      </c>
      <c r="G4" s="2">
        <v>71.348229000000003</v>
      </c>
      <c r="H4" s="2">
        <v>68.096896000000001</v>
      </c>
      <c r="I4" s="2">
        <v>402.11396400000001</v>
      </c>
      <c r="J4" s="2">
        <v>32.056125999999999</v>
      </c>
      <c r="K4" s="2">
        <v>46.319828000000001</v>
      </c>
      <c r="L4" s="2">
        <v>35.574418000000001</v>
      </c>
      <c r="M4" s="2">
        <v>137.23924700000003</v>
      </c>
    </row>
    <row r="5" spans="1:15" x14ac:dyDescent="0.25">
      <c r="A5" s="15">
        <v>1991</v>
      </c>
      <c r="B5" s="2">
        <v>138.66277600000001</v>
      </c>
      <c r="C5" s="2">
        <v>25.028400999999999</v>
      </c>
      <c r="D5" s="2">
        <v>29.440135999999999</v>
      </c>
      <c r="E5" s="2">
        <v>230.43368799999999</v>
      </c>
      <c r="F5" s="2">
        <v>171.97093099999998</v>
      </c>
      <c r="G5" s="2">
        <v>71.348229000000003</v>
      </c>
      <c r="H5" s="2">
        <v>66.284312</v>
      </c>
      <c r="I5" s="2">
        <v>377.74274400000002</v>
      </c>
      <c r="J5" s="2">
        <v>33.308154999999985</v>
      </c>
      <c r="K5" s="2">
        <v>46.319828000000001</v>
      </c>
      <c r="L5" s="2">
        <v>36.844176000000004</v>
      </c>
      <c r="M5" s="2">
        <v>147.30905600000003</v>
      </c>
    </row>
    <row r="6" spans="1:15" x14ac:dyDescent="0.25">
      <c r="A6" s="15">
        <v>1992</v>
      </c>
      <c r="B6" s="2">
        <v>151.424239</v>
      </c>
      <c r="C6" s="2">
        <v>38.273758999999998</v>
      </c>
      <c r="D6" s="2">
        <v>46.664313999999997</v>
      </c>
      <c r="E6" s="2">
        <v>275.88611600000002</v>
      </c>
      <c r="F6" s="2">
        <v>183.51479799999998</v>
      </c>
      <c r="G6" s="2">
        <v>80.812156999999999</v>
      </c>
      <c r="H6" s="2">
        <v>79.906227000000001</v>
      </c>
      <c r="I6" s="2">
        <v>400.91219699999999</v>
      </c>
      <c r="J6" s="2">
        <v>32.090558999999971</v>
      </c>
      <c r="K6" s="2">
        <v>42.538398000000001</v>
      </c>
      <c r="L6" s="2">
        <v>33.241913000000004</v>
      </c>
      <c r="M6" s="2">
        <v>125.02608099999998</v>
      </c>
    </row>
    <row r="7" spans="1:15" x14ac:dyDescent="0.25">
      <c r="A7" s="15">
        <v>1993</v>
      </c>
      <c r="B7" s="2">
        <v>152.79235600000001</v>
      </c>
      <c r="C7" s="2">
        <v>51.418125000000003</v>
      </c>
      <c r="D7" s="2">
        <v>54.531671000000003</v>
      </c>
      <c r="E7" s="2">
        <v>348.69154800000001</v>
      </c>
      <c r="F7" s="2">
        <v>186.457525</v>
      </c>
      <c r="G7" s="2">
        <v>91.365075000000004</v>
      </c>
      <c r="H7" s="2">
        <v>87.003708000000003</v>
      </c>
      <c r="I7" s="2">
        <v>466.59591499999999</v>
      </c>
      <c r="J7" s="2">
        <v>33.66516900000002</v>
      </c>
      <c r="K7" s="2">
        <v>39.946950000000001</v>
      </c>
      <c r="L7" s="2">
        <v>32.472037</v>
      </c>
      <c r="M7" s="2">
        <v>117.90436699999998</v>
      </c>
    </row>
    <row r="8" spans="1:15" x14ac:dyDescent="0.25">
      <c r="A8" s="15">
        <v>1994</v>
      </c>
      <c r="B8" s="2">
        <v>159.42056700000001</v>
      </c>
      <c r="C8" s="2">
        <v>56.304445000000001</v>
      </c>
      <c r="D8" s="2">
        <v>74.422618</v>
      </c>
      <c r="E8" s="2">
        <v>420.09461199999998</v>
      </c>
      <c r="F8" s="2">
        <v>196.24176299999999</v>
      </c>
      <c r="G8" s="2">
        <v>96.639028999999994</v>
      </c>
      <c r="H8" s="2">
        <v>107.298047</v>
      </c>
      <c r="I8" s="2">
        <v>537.06172500000002</v>
      </c>
      <c r="J8" s="2">
        <v>36.821196</v>
      </c>
      <c r="K8" s="2">
        <v>40.334583999999992</v>
      </c>
      <c r="L8" s="2">
        <v>32.875428999999997</v>
      </c>
      <c r="M8" s="2">
        <v>116.96711300000004</v>
      </c>
    </row>
    <row r="9" spans="1:15" x14ac:dyDescent="0.25">
      <c r="A9" s="15">
        <v>1995</v>
      </c>
      <c r="B9" s="2">
        <v>161.41269600000001</v>
      </c>
      <c r="C9" s="2">
        <v>60.858305000000001</v>
      </c>
      <c r="D9" s="2">
        <v>77.511418000000006</v>
      </c>
      <c r="E9" s="2">
        <v>489.134503</v>
      </c>
      <c r="F9" s="2">
        <v>199.92112699999998</v>
      </c>
      <c r="G9" s="2">
        <v>107.364572</v>
      </c>
      <c r="H9" s="2">
        <v>113.613156</v>
      </c>
      <c r="I9" s="2">
        <v>610.12439700000004</v>
      </c>
      <c r="J9" s="2">
        <v>38.508430999999987</v>
      </c>
      <c r="K9" s="2">
        <v>46.506266999999994</v>
      </c>
      <c r="L9" s="2">
        <v>36.101737999999997</v>
      </c>
      <c r="M9" s="2">
        <v>120.98989400000005</v>
      </c>
    </row>
    <row r="10" spans="1:15" x14ac:dyDescent="0.25">
      <c r="A10" s="15">
        <v>1996</v>
      </c>
      <c r="B10" s="2">
        <v>169.643708</v>
      </c>
      <c r="C10" s="2">
        <v>89.857771999999997</v>
      </c>
      <c r="D10" s="2">
        <v>93.858492999999996</v>
      </c>
      <c r="E10" s="2">
        <v>520.41069500000003</v>
      </c>
      <c r="F10" s="2">
        <v>209.039108</v>
      </c>
      <c r="G10" s="2">
        <v>147.45759899999999</v>
      </c>
      <c r="H10" s="2">
        <v>130.48168000000001</v>
      </c>
      <c r="I10" s="2">
        <v>651.26000099999999</v>
      </c>
      <c r="J10" s="2">
        <v>39.395400000000002</v>
      </c>
      <c r="K10" s="2">
        <v>57.599826999999991</v>
      </c>
      <c r="L10" s="2">
        <v>36.623187000000016</v>
      </c>
      <c r="M10" s="2">
        <v>130.84930599999996</v>
      </c>
    </row>
    <row r="11" spans="1:15" x14ac:dyDescent="0.25">
      <c r="A11" s="15">
        <v>1997</v>
      </c>
      <c r="B11" s="2">
        <v>179.79646700000001</v>
      </c>
      <c r="C11" s="2">
        <v>92.866348000000002</v>
      </c>
      <c r="D11" s="2">
        <v>112.665933</v>
      </c>
      <c r="E11" s="2">
        <v>550.49630300000001</v>
      </c>
      <c r="F11" s="2">
        <v>219.68639899999999</v>
      </c>
      <c r="G11" s="2">
        <v>164.255786</v>
      </c>
      <c r="H11" s="2">
        <v>152.073395</v>
      </c>
      <c r="I11" s="2">
        <v>698.11435900000004</v>
      </c>
      <c r="J11" s="2">
        <v>39.889932000000002</v>
      </c>
      <c r="K11" s="2">
        <v>71.389437999999998</v>
      </c>
      <c r="L11" s="2">
        <v>39.40746200000001</v>
      </c>
      <c r="M11" s="2">
        <v>147.61805600000002</v>
      </c>
    </row>
    <row r="12" spans="1:15" x14ac:dyDescent="0.25">
      <c r="A12" s="15">
        <v>1998</v>
      </c>
      <c r="B12" s="2">
        <v>194.34094200000001</v>
      </c>
      <c r="C12" s="2">
        <v>88.767531000000005</v>
      </c>
      <c r="D12" s="2">
        <v>125.848939</v>
      </c>
      <c r="E12" s="2">
        <v>476.41283700000002</v>
      </c>
      <c r="F12" s="2">
        <v>234.998625</v>
      </c>
      <c r="G12" s="2">
        <v>178.96054000000001</v>
      </c>
      <c r="H12" s="2">
        <v>167.658705</v>
      </c>
      <c r="I12" s="2">
        <v>666.21065599999997</v>
      </c>
      <c r="J12" s="2">
        <v>40.657683000000006</v>
      </c>
      <c r="K12" s="2">
        <v>90.193009000000004</v>
      </c>
      <c r="L12" s="2">
        <v>41.809765999999996</v>
      </c>
      <c r="M12" s="2">
        <v>189.79781899999995</v>
      </c>
    </row>
    <row r="13" spans="1:15" x14ac:dyDescent="0.25">
      <c r="A13" s="15">
        <v>1999</v>
      </c>
      <c r="B13" s="2">
        <v>201.704061</v>
      </c>
      <c r="C13" s="2">
        <v>107.481261</v>
      </c>
      <c r="D13" s="2">
        <v>138.69934799999999</v>
      </c>
      <c r="E13" s="2">
        <v>497.81314600000002</v>
      </c>
      <c r="F13" s="2">
        <v>242.60615300000001</v>
      </c>
      <c r="G13" s="2">
        <v>206.25663299999999</v>
      </c>
      <c r="H13" s="2">
        <v>184.05157299999999</v>
      </c>
      <c r="I13" s="2">
        <v>728.82873199999995</v>
      </c>
      <c r="J13" s="2">
        <v>40.902091999999996</v>
      </c>
      <c r="K13" s="2">
        <v>98.77537199999999</v>
      </c>
      <c r="L13" s="2">
        <v>45.352225000000004</v>
      </c>
      <c r="M13" s="2">
        <v>231.01558599999993</v>
      </c>
    </row>
    <row r="14" spans="1:15" x14ac:dyDescent="0.25">
      <c r="A14" s="15">
        <v>2000</v>
      </c>
      <c r="B14" s="2">
        <v>205.68057999999999</v>
      </c>
      <c r="C14" s="2">
        <v>119.168367</v>
      </c>
      <c r="D14" s="2">
        <v>140.44535500000001</v>
      </c>
      <c r="E14" s="2">
        <v>468.61773599999998</v>
      </c>
      <c r="F14" s="2">
        <v>253.500945</v>
      </c>
      <c r="G14" s="2">
        <v>235.42917700000001</v>
      </c>
      <c r="H14" s="2">
        <v>194.846586</v>
      </c>
      <c r="I14" s="2">
        <v>794.58418600000005</v>
      </c>
      <c r="J14" s="2">
        <v>47.820364999999995</v>
      </c>
      <c r="K14" s="2">
        <v>116.26081000000001</v>
      </c>
      <c r="L14" s="2">
        <v>54.401230999999996</v>
      </c>
      <c r="M14" s="2">
        <v>325.96645000000007</v>
      </c>
    </row>
    <row r="15" spans="1:15" x14ac:dyDescent="0.25">
      <c r="A15" s="15">
        <v>2001</v>
      </c>
      <c r="B15" s="2">
        <v>206.380336</v>
      </c>
      <c r="C15" s="2">
        <v>114.217614</v>
      </c>
      <c r="D15" s="2">
        <v>143.92514600000001</v>
      </c>
      <c r="E15" s="2">
        <v>263.32481200000001</v>
      </c>
      <c r="F15" s="2">
        <v>257.83502600000003</v>
      </c>
      <c r="G15" s="2">
        <v>256.93638600000003</v>
      </c>
      <c r="H15" s="2">
        <v>202.503603</v>
      </c>
      <c r="I15" s="2">
        <v>664.66099599999995</v>
      </c>
      <c r="J15" s="2">
        <v>51.454689999999999</v>
      </c>
      <c r="K15" s="2">
        <v>142.71877200000003</v>
      </c>
      <c r="L15" s="2">
        <v>58.578456999999986</v>
      </c>
      <c r="M15" s="2">
        <v>401.33618399999995</v>
      </c>
    </row>
    <row r="16" spans="1:15" x14ac:dyDescent="0.25">
      <c r="A16" s="15">
        <v>2002</v>
      </c>
      <c r="B16" s="2">
        <v>206.693567</v>
      </c>
      <c r="C16" s="2">
        <v>126.21249899999999</v>
      </c>
      <c r="D16" s="2">
        <v>151.84824699999999</v>
      </c>
      <c r="E16" s="2">
        <v>241.41410300000001</v>
      </c>
      <c r="F16" s="2">
        <v>263.61690599999997</v>
      </c>
      <c r="G16" s="2">
        <v>261.46958799999999</v>
      </c>
      <c r="H16" s="2">
        <v>212.95294999999999</v>
      </c>
      <c r="I16" s="2">
        <v>627.49772700000005</v>
      </c>
      <c r="J16" s="2">
        <v>56.923338999999999</v>
      </c>
      <c r="K16" s="2">
        <v>135.25708900000001</v>
      </c>
      <c r="L16" s="2">
        <v>61.104703000000001</v>
      </c>
      <c r="M16" s="2">
        <v>386.08362400000004</v>
      </c>
    </row>
    <row r="17" spans="1:13" x14ac:dyDescent="0.25">
      <c r="A17" s="15">
        <v>2003</v>
      </c>
      <c r="B17" s="2">
        <v>217.93660800000001</v>
      </c>
      <c r="C17" s="2">
        <v>154.48591200000001</v>
      </c>
      <c r="D17" s="2">
        <v>172.93795800000001</v>
      </c>
      <c r="E17" s="2">
        <v>400.92986500000001</v>
      </c>
      <c r="F17" s="2">
        <v>276.56167099999999</v>
      </c>
      <c r="G17" s="2">
        <v>279.50373300000001</v>
      </c>
      <c r="H17" s="2">
        <v>233.79838699999999</v>
      </c>
      <c r="I17" s="2">
        <v>700.68698300000005</v>
      </c>
      <c r="J17" s="2">
        <v>58.625062999999997</v>
      </c>
      <c r="K17" s="2">
        <v>125.017821</v>
      </c>
      <c r="L17" s="2">
        <v>60.860428999999982</v>
      </c>
      <c r="M17" s="2">
        <v>299.75711800000005</v>
      </c>
    </row>
    <row r="18" spans="1:13" x14ac:dyDescent="0.25">
      <c r="A18" s="15">
        <v>2004</v>
      </c>
      <c r="B18" s="2">
        <v>234.32798399999999</v>
      </c>
      <c r="C18" s="2">
        <v>206.502522</v>
      </c>
      <c r="D18" s="2">
        <v>218.70493999999999</v>
      </c>
      <c r="E18" s="2">
        <v>626.16558799999996</v>
      </c>
      <c r="F18" s="2">
        <v>297.85718600000001</v>
      </c>
      <c r="G18" s="2">
        <v>341.02880199999998</v>
      </c>
      <c r="H18" s="2">
        <v>279.77131600000001</v>
      </c>
      <c r="I18" s="2">
        <v>881.53530899999998</v>
      </c>
      <c r="J18" s="2">
        <v>63.529201999999998</v>
      </c>
      <c r="K18" s="2">
        <v>134.52627999999999</v>
      </c>
      <c r="L18" s="2">
        <v>61.06637600000002</v>
      </c>
      <c r="M18" s="2">
        <v>255.36972100000003</v>
      </c>
    </row>
    <row r="19" spans="1:13" x14ac:dyDescent="0.25">
      <c r="A19" s="15">
        <v>2005</v>
      </c>
      <c r="B19" s="2">
        <v>257.75120800000002</v>
      </c>
      <c r="C19" s="2">
        <v>308.97713700000003</v>
      </c>
      <c r="D19" s="2">
        <v>284.69617299999999</v>
      </c>
      <c r="E19" s="2">
        <v>1284.4368689999999</v>
      </c>
      <c r="F19" s="2">
        <v>323.24058200000002</v>
      </c>
      <c r="G19" s="2">
        <v>435.73997200000002</v>
      </c>
      <c r="H19" s="2">
        <v>344.11304799999999</v>
      </c>
      <c r="I19" s="2">
        <v>1484.776488</v>
      </c>
      <c r="J19" s="2">
        <v>65.489373999999998</v>
      </c>
      <c r="K19" s="2">
        <v>126.762835</v>
      </c>
      <c r="L19" s="2">
        <v>59.416875000000005</v>
      </c>
      <c r="M19" s="2">
        <v>200.33961900000008</v>
      </c>
    </row>
    <row r="20" spans="1:13" x14ac:dyDescent="0.25">
      <c r="A20" s="15">
        <v>2006</v>
      </c>
      <c r="B20" s="2">
        <v>262.701325</v>
      </c>
      <c r="C20" s="2">
        <v>357.05541699999998</v>
      </c>
      <c r="D20" s="2">
        <v>297.862818</v>
      </c>
      <c r="E20" s="2">
        <v>1127.0712719999999</v>
      </c>
      <c r="F20" s="2">
        <v>334.45321900000005</v>
      </c>
      <c r="G20" s="2">
        <v>503.95090599999997</v>
      </c>
      <c r="H20" s="2">
        <v>367.91357299999999</v>
      </c>
      <c r="I20" s="2">
        <v>1333.792659</v>
      </c>
      <c r="J20" s="2">
        <v>71.751893999999993</v>
      </c>
      <c r="K20" s="2">
        <v>146.895489</v>
      </c>
      <c r="L20" s="2">
        <v>70.050754999999981</v>
      </c>
      <c r="M20" s="2">
        <v>206.72138700000005</v>
      </c>
    </row>
    <row r="21" spans="1:13" x14ac:dyDescent="0.25">
      <c r="A21" s="15">
        <v>2007</v>
      </c>
      <c r="B21" s="2">
        <v>265.86375099999998</v>
      </c>
      <c r="C21" s="2">
        <v>305.74712599999998</v>
      </c>
      <c r="D21" s="2">
        <v>289.52615300000002</v>
      </c>
      <c r="E21" s="2">
        <v>967.98792000000003</v>
      </c>
      <c r="F21" s="2">
        <v>345.03025200000002</v>
      </c>
      <c r="G21" s="2">
        <v>521.59358899999995</v>
      </c>
      <c r="H21" s="2">
        <v>373.39853299999999</v>
      </c>
      <c r="I21" s="2">
        <v>1250.9352120000001</v>
      </c>
      <c r="J21" s="2">
        <v>79.166500999999997</v>
      </c>
      <c r="K21" s="2">
        <v>215.84646299999997</v>
      </c>
      <c r="L21" s="2">
        <v>83.872379999999964</v>
      </c>
      <c r="M21" s="2">
        <v>282.94729200000006</v>
      </c>
    </row>
    <row r="22" spans="1:13" x14ac:dyDescent="0.25">
      <c r="A22" s="15">
        <v>2008</v>
      </c>
      <c r="B22" s="2">
        <v>249.661753</v>
      </c>
      <c r="C22" s="2">
        <v>110.805898</v>
      </c>
      <c r="D22" s="2">
        <v>242.25538299999999</v>
      </c>
      <c r="E22" s="2">
        <v>448.39201500000001</v>
      </c>
      <c r="F22" s="2">
        <v>337.01475299999998</v>
      </c>
      <c r="G22" s="2">
        <v>507.494215</v>
      </c>
      <c r="H22" s="2">
        <v>354.573151</v>
      </c>
      <c r="I22" s="2">
        <v>1011.206962</v>
      </c>
      <c r="J22" s="2">
        <v>87.353000000000009</v>
      </c>
      <c r="K22" s="2">
        <v>396.68831699999998</v>
      </c>
      <c r="L22" s="2">
        <v>112.317768</v>
      </c>
      <c r="M22" s="2">
        <v>562.81494699999996</v>
      </c>
    </row>
    <row r="23" spans="1:13" x14ac:dyDescent="0.25">
      <c r="A23" s="15">
        <v>2009</v>
      </c>
      <c r="B23" s="2">
        <v>230.72655800000001</v>
      </c>
      <c r="C23" s="2">
        <v>137.813309</v>
      </c>
      <c r="D23" s="2">
        <v>222.588503</v>
      </c>
      <c r="E23" s="2">
        <v>386.75088</v>
      </c>
      <c r="F23" s="2">
        <v>320.50398000000001</v>
      </c>
      <c r="G23" s="2">
        <v>443.99016499999999</v>
      </c>
      <c r="H23" s="2">
        <v>325.39560599999999</v>
      </c>
      <c r="I23" s="2">
        <v>920.95744500000001</v>
      </c>
      <c r="J23" s="2">
        <v>89.777422000000001</v>
      </c>
      <c r="K23" s="2">
        <v>306.17685599999999</v>
      </c>
      <c r="L23" s="2">
        <v>102.80710299999998</v>
      </c>
      <c r="M23" s="2">
        <v>534.20656499999996</v>
      </c>
    </row>
    <row r="24" spans="1:13" x14ac:dyDescent="0.25">
      <c r="A24" s="15">
        <v>2010</v>
      </c>
      <c r="B24" s="2">
        <v>255.96742399999999</v>
      </c>
      <c r="C24" s="2">
        <v>254.55353500000001</v>
      </c>
      <c r="D24" s="2">
        <v>270.823466</v>
      </c>
      <c r="E24" s="2">
        <v>719.57426799999996</v>
      </c>
      <c r="F24" s="2">
        <v>335.46758899999998</v>
      </c>
      <c r="G24" s="2">
        <v>487.22497099999998</v>
      </c>
      <c r="H24" s="2">
        <v>353.60925900000001</v>
      </c>
      <c r="I24" s="2">
        <v>1075.9870659999999</v>
      </c>
      <c r="J24" s="2">
        <v>79.500164999999996</v>
      </c>
      <c r="K24" s="2">
        <v>232.67143599999997</v>
      </c>
      <c r="L24" s="2">
        <v>82.785793000000012</v>
      </c>
      <c r="M24" s="2">
        <v>356.41279799999995</v>
      </c>
    </row>
    <row r="25" spans="1:13" x14ac:dyDescent="0.25">
      <c r="A25" s="15">
        <v>2011</v>
      </c>
      <c r="B25" s="2">
        <v>273.04770200000002</v>
      </c>
      <c r="C25" s="2">
        <v>255.75153</v>
      </c>
      <c r="D25" s="2">
        <v>294.17491799999999</v>
      </c>
      <c r="E25" s="2">
        <v>698.48471500000005</v>
      </c>
      <c r="F25" s="2">
        <v>351.56171399999999</v>
      </c>
      <c r="G25" s="2">
        <v>511.64715100000001</v>
      </c>
      <c r="H25" s="2">
        <v>373.67555299999998</v>
      </c>
      <c r="I25" s="2">
        <v>1067.92165</v>
      </c>
      <c r="J25" s="2">
        <v>78.514012000000008</v>
      </c>
      <c r="K25" s="2">
        <v>255.89562100000001</v>
      </c>
      <c r="L25" s="2">
        <v>79.500634999999988</v>
      </c>
      <c r="M25" s="2">
        <v>369.43693499999995</v>
      </c>
    </row>
    <row r="26" spans="1:13" x14ac:dyDescent="0.25">
      <c r="A26" s="15">
        <v>2012</v>
      </c>
      <c r="B26" s="2">
        <v>299.36422399999998</v>
      </c>
      <c r="C26" s="2">
        <v>392.228047</v>
      </c>
      <c r="D26" s="2">
        <v>380.46752700000002</v>
      </c>
      <c r="E26" s="2">
        <v>970.80900899999995</v>
      </c>
      <c r="F26" s="2">
        <v>375.26043899999996</v>
      </c>
      <c r="G26" s="2">
        <v>610.74838499999998</v>
      </c>
      <c r="H26" s="2">
        <v>447.32748800000002</v>
      </c>
      <c r="I26" s="2">
        <v>1260.188056</v>
      </c>
      <c r="J26" s="2">
        <v>75.896214999999998</v>
      </c>
      <c r="K26" s="2">
        <v>218.52033799999998</v>
      </c>
      <c r="L26" s="2">
        <v>66.859960999999998</v>
      </c>
      <c r="M26" s="2">
        <v>289.37904700000001</v>
      </c>
    </row>
    <row r="27" spans="1:13" x14ac:dyDescent="0.25">
      <c r="A27" s="15">
        <v>2013</v>
      </c>
      <c r="B27" s="2">
        <v>294.47135100000003</v>
      </c>
      <c r="C27" s="2">
        <v>387.60675600000002</v>
      </c>
      <c r="D27" s="2">
        <v>382.64386500000001</v>
      </c>
      <c r="E27" s="2">
        <v>1061.3971739999999</v>
      </c>
      <c r="F27" s="2">
        <v>374.759548</v>
      </c>
      <c r="G27" s="2">
        <v>626.34538999999995</v>
      </c>
      <c r="H27" s="2">
        <v>451.030776</v>
      </c>
      <c r="I27" s="2">
        <v>1353.4204070000001</v>
      </c>
      <c r="J27" s="2">
        <v>80.288196999999997</v>
      </c>
      <c r="K27" s="2">
        <v>238.73863399999993</v>
      </c>
      <c r="L27" s="2">
        <v>68.386910999999998</v>
      </c>
      <c r="M27" s="2">
        <v>292.02323300000012</v>
      </c>
    </row>
    <row r="28" spans="1:13" x14ac:dyDescent="0.25">
      <c r="A28" s="15">
        <v>2014</v>
      </c>
      <c r="B28" s="2">
        <v>308.78187200000002</v>
      </c>
      <c r="C28" s="2">
        <v>440.57262800000001</v>
      </c>
      <c r="D28" s="3"/>
      <c r="E28" s="3"/>
      <c r="F28" s="2">
        <v>390.836139</v>
      </c>
      <c r="G28" s="2">
        <v>678.42993300000001</v>
      </c>
      <c r="H28" s="3"/>
      <c r="I28" s="3"/>
      <c r="J28" s="2">
        <v>82.05426700000001</v>
      </c>
      <c r="K28" s="2">
        <v>237.857305</v>
      </c>
      <c r="L28" s="3"/>
      <c r="M28" s="3"/>
    </row>
    <row r="29" spans="1:13" x14ac:dyDescent="0.25">
      <c r="A29" s="15">
        <v>2015</v>
      </c>
      <c r="B29" s="2">
        <v>317.86875400000002</v>
      </c>
      <c r="C29" s="3"/>
      <c r="D29" s="3"/>
      <c r="E29" s="3"/>
      <c r="F29" s="2">
        <v>405.64799899999997</v>
      </c>
      <c r="G29" s="3"/>
      <c r="H29" s="3"/>
      <c r="I29" s="3"/>
      <c r="J29" s="2">
        <v>87.779245000000003</v>
      </c>
      <c r="K29" s="3"/>
      <c r="L29" s="3"/>
      <c r="M29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28" sqref="H28"/>
    </sheetView>
  </sheetViews>
  <sheetFormatPr defaultRowHeight="15" x14ac:dyDescent="0.25"/>
  <cols>
    <col min="1" max="1" width="21.85546875" bestFit="1" customWidth="1"/>
    <col min="2" max="2" width="29.42578125" customWidth="1"/>
    <col min="3" max="3" width="24.28515625" bestFit="1" customWidth="1"/>
  </cols>
  <sheetData>
    <row r="1" spans="1:5" x14ac:dyDescent="0.25">
      <c r="A1" t="s">
        <v>43</v>
      </c>
      <c r="B1" t="s">
        <v>40</v>
      </c>
      <c r="C1" t="s">
        <v>42</v>
      </c>
      <c r="E1" t="s">
        <v>41</v>
      </c>
    </row>
    <row r="2" spans="1:5" x14ac:dyDescent="0.25">
      <c r="A2" s="4" t="s">
        <v>1</v>
      </c>
      <c r="B2">
        <v>426.03399999999999</v>
      </c>
      <c r="C2">
        <v>12.157755999999999</v>
      </c>
      <c r="E2" t="s">
        <v>20</v>
      </c>
    </row>
    <row r="3" spans="1:5" x14ac:dyDescent="0.25">
      <c r="A3" s="4" t="s">
        <v>2</v>
      </c>
      <c r="B3">
        <v>138.26900000000001</v>
      </c>
      <c r="C3">
        <v>0.865618</v>
      </c>
      <c r="E3" t="s">
        <v>21</v>
      </c>
    </row>
    <row r="4" spans="1:5" x14ac:dyDescent="0.25">
      <c r="A4" s="4" t="s">
        <v>3</v>
      </c>
      <c r="B4">
        <v>185.654</v>
      </c>
      <c r="C4">
        <v>1.4607060000000001</v>
      </c>
      <c r="E4" t="s">
        <v>124</v>
      </c>
    </row>
    <row r="5" spans="1:5" x14ac:dyDescent="0.25">
      <c r="A5" s="4" t="s">
        <v>4</v>
      </c>
      <c r="B5">
        <v>270.79700000000003</v>
      </c>
      <c r="C5">
        <v>2.4114930000000001</v>
      </c>
    </row>
    <row r="6" spans="1:5" x14ac:dyDescent="0.25">
      <c r="A6" s="4" t="s">
        <v>5</v>
      </c>
      <c r="B6">
        <v>344.286</v>
      </c>
      <c r="C6">
        <v>3.4677020000000001</v>
      </c>
    </row>
    <row r="7" spans="1:5" x14ac:dyDescent="0.25">
      <c r="A7" s="4" t="s">
        <v>6</v>
      </c>
      <c r="B7">
        <v>351.37099999999998</v>
      </c>
      <c r="C7">
        <v>3.067186</v>
      </c>
    </row>
    <row r="8" spans="1:5" x14ac:dyDescent="0.25">
      <c r="A8" s="4" t="s">
        <v>7</v>
      </c>
      <c r="B8">
        <v>316.75700000000001</v>
      </c>
      <c r="C8">
        <v>2.9732059999999998</v>
      </c>
    </row>
    <row r="9" spans="1:5" x14ac:dyDescent="0.25">
      <c r="A9" s="4" t="s">
        <v>8</v>
      </c>
      <c r="B9">
        <v>532.98699999999997</v>
      </c>
      <c r="C9">
        <v>3.9292440000000002</v>
      </c>
    </row>
    <row r="10" spans="1:5" x14ac:dyDescent="0.25">
      <c r="A10" s="4" t="s">
        <v>9</v>
      </c>
      <c r="B10">
        <v>469.339</v>
      </c>
      <c r="C10">
        <v>3.3866809999999998</v>
      </c>
    </row>
    <row r="11" spans="1:5" x14ac:dyDescent="0.25">
      <c r="A11" s="4" t="s">
        <v>10</v>
      </c>
      <c r="B11">
        <v>833.69899999999996</v>
      </c>
      <c r="C11">
        <v>5.7678190000000003</v>
      </c>
    </row>
    <row r="12" spans="1:5" x14ac:dyDescent="0.25">
      <c r="A12" s="4" t="s">
        <v>11</v>
      </c>
      <c r="B12">
        <v>626.39800000000002</v>
      </c>
      <c r="C12">
        <v>4.2538619999999998</v>
      </c>
    </row>
    <row r="13" spans="1:5" x14ac:dyDescent="0.25">
      <c r="A13" s="4" t="s">
        <v>12</v>
      </c>
      <c r="B13">
        <v>1047.8910000000001</v>
      </c>
      <c r="C13">
        <v>7.6466649999999996</v>
      </c>
    </row>
    <row r="14" spans="1:5" x14ac:dyDescent="0.25">
      <c r="A14" s="4" t="s">
        <v>13</v>
      </c>
      <c r="B14">
        <v>312.38900000000001</v>
      </c>
      <c r="C14">
        <v>3.7262780000000002</v>
      </c>
    </row>
    <row r="15" spans="1:5" x14ac:dyDescent="0.25">
      <c r="A15" s="4" t="s">
        <v>14</v>
      </c>
      <c r="B15">
        <v>50.356000000000002</v>
      </c>
      <c r="C15">
        <v>1.3209949999999999</v>
      </c>
    </row>
    <row r="16" spans="1:5" x14ac:dyDescent="0.25">
      <c r="A16" s="4" t="s">
        <v>15</v>
      </c>
      <c r="B16">
        <v>11.619</v>
      </c>
      <c r="C16">
        <v>0.59308000000000005</v>
      </c>
    </row>
    <row r="17" spans="1:3" x14ac:dyDescent="0.25">
      <c r="A17" s="4" t="s">
        <v>16</v>
      </c>
      <c r="B17">
        <v>5.327</v>
      </c>
      <c r="C17">
        <v>0.39224500000000001</v>
      </c>
    </row>
    <row r="18" spans="1:3" x14ac:dyDescent="0.25">
      <c r="A18" s="4" t="s">
        <v>17</v>
      </c>
      <c r="B18">
        <v>8.4049999999999994</v>
      </c>
      <c r="C18">
        <v>0.95947000000000005</v>
      </c>
    </row>
    <row r="19" spans="1:3" x14ac:dyDescent="0.25">
      <c r="A19" s="4" t="s">
        <v>18</v>
      </c>
      <c r="B19">
        <v>2.306</v>
      </c>
      <c r="C19">
        <v>0.48112500000000002</v>
      </c>
    </row>
    <row r="20" spans="1:3" x14ac:dyDescent="0.25">
      <c r="A20" s="4" t="s">
        <v>19</v>
      </c>
      <c r="B20">
        <v>1.843</v>
      </c>
      <c r="C20">
        <v>1.300305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F1_bus_inc</vt:lpstr>
      <vt:lpstr>F2_bus_inc_per_ret</vt:lpstr>
      <vt:lpstr>F3_uninc_inc_per_own</vt:lpstr>
      <vt:lpstr>OAF1_AGI</vt:lpstr>
      <vt:lpstr>OAF2_number_ret</vt:lpstr>
      <vt:lpstr>OAF3_uninc_num</vt:lpstr>
      <vt:lpstr>OAF5_sp_share_bus_inc_agi</vt:lpstr>
      <vt:lpstr>OAF6_bus_inc_per_ret_dist</vt:lpstr>
      <vt:lpstr>OAF7_number_ret_dist</vt:lpstr>
      <vt:lpstr>OAF_X5</vt:lpstr>
      <vt:lpstr>OAF8_scrp_dst_businperret</vt:lpstr>
      <vt:lpstr>OAF9_bus_inc_per_ret_pft</vt:lpstr>
      <vt:lpstr>OAF10_bus_inc_per_ret_loss</vt:lpstr>
      <vt:lpstr>OAF11_num_of_ret_profit</vt:lpstr>
      <vt:lpstr>OAF12_number_of_ret_loss</vt:lpstr>
      <vt:lpstr>OAF13_sch_e</vt:lpstr>
      <vt:lpstr>OAF_14_sch_cef_inc_per_104</vt:lpstr>
      <vt:lpstr>OAF15_broad_bus_inc</vt:lpstr>
      <vt:lpstr>OAF16_bus_receipts_bytype</vt:lpstr>
      <vt:lpstr>OAF17_rcpt_per_ret_bytype</vt:lpstr>
      <vt:lpstr>OAT4_profit_loss</vt:lpstr>
      <vt:lpstr>OAT5_Table14_2015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BIRINCI</dc:creator>
  <cp:lastModifiedBy>Kurt Gerrard See</cp:lastModifiedBy>
  <dcterms:created xsi:type="dcterms:W3CDTF">2019-03-12T16:57:10Z</dcterms:created>
  <dcterms:modified xsi:type="dcterms:W3CDTF">2020-02-16T16:37:32Z</dcterms:modified>
</cp:coreProperties>
</file>